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Забайкальский край" sheetId="1" r:id="rId1"/>
    <sheet name="ГО Город Чита" sheetId="2" r:id="rId2"/>
    <sheet name="ГО Город Петровск-Забайкальский" sheetId="3" r:id="rId3"/>
    <sheet name="ГО Посёлок Горный" sheetId="4" r:id="rId4"/>
    <sheet name="ГО Посёлок Агинское" sheetId="5" r:id="rId5"/>
    <sheet name="Каларский МО" sheetId="6" r:id="rId6"/>
    <sheet name="Приаргунский МО" sheetId="7" r:id="rId7"/>
    <sheet name="Акшинский " sheetId="8" r:id="rId8"/>
    <sheet name="Александрово-Заводский" sheetId="9" r:id="rId9"/>
    <sheet name="Балейский" sheetId="10" r:id="rId10"/>
    <sheet name="Борзинский" sheetId="11" r:id="rId11"/>
    <sheet name="Газимуро-Заводский" sheetId="12" r:id="rId12"/>
    <sheet name="Забайкальский" sheetId="13" r:id="rId13"/>
    <sheet name="Калганский" sheetId="14" r:id="rId14"/>
    <sheet name="Карымский" sheetId="15" r:id="rId15"/>
    <sheet name="Краснокаменский" sheetId="16" r:id="rId16"/>
    <sheet name="Красночикойский" sheetId="17" r:id="rId17"/>
    <sheet name="Кыринский" sheetId="18" r:id="rId18"/>
    <sheet name="Могочинский" sheetId="19" r:id="rId19"/>
    <sheet name="Нерчинский" sheetId="20" r:id="rId20"/>
    <sheet name="Нерчинско-Заводский" sheetId="21" r:id="rId21"/>
    <sheet name="Оловяннинский" sheetId="22" r:id="rId22"/>
    <sheet name="Ононский" sheetId="23" r:id="rId23"/>
    <sheet name="Петровск-Забайкальский" sheetId="24" r:id="rId24"/>
    <sheet name="Сретенский" sheetId="25" r:id="rId25"/>
    <sheet name="Тунгиро-Олекминский" sheetId="26" r:id="rId26"/>
    <sheet name="Тунгокоченский" sheetId="27" r:id="rId27"/>
    <sheet name="Улетовский" sheetId="28" r:id="rId28"/>
    <sheet name="Хилокский" sheetId="29" r:id="rId29"/>
    <sheet name="Чернышевский" sheetId="30" r:id="rId30"/>
    <sheet name="Читинский" sheetId="31" r:id="rId31"/>
    <sheet name="Шелопугинский" sheetId="32" r:id="rId32"/>
    <sheet name="Шилкинский" sheetId="33" r:id="rId33"/>
    <sheet name="Агинский" sheetId="34" r:id="rId34"/>
    <sheet name="Дульдургинский" sheetId="35" r:id="rId35"/>
    <sheet name="Могойтуйский" sheetId="36" r:id="rId36"/>
  </sheets>
  <definedNames>
    <definedName name="Body">'Забайкальский край'!$F$13:$G$62</definedName>
    <definedName name="Shapka">'Забайкальский край'!$F$8:$G$12</definedName>
    <definedName name="Sidehead">'Забайкальский край'!$A$13:$E$61</definedName>
    <definedName name="TableHeader">'Забайкальский край'!$A$1:$G$7</definedName>
    <definedName name="TableName">'Забайкальский край'!$E$1:$G$2</definedName>
    <definedName name="_xlnm.Print_Titles" localSheetId="0">'Забайкальский край'!$A$3:$G$12</definedName>
    <definedName name="_xlnm.Print_Area" localSheetId="0">'Забайкальский край'!$A$1:$G$65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3" i="36" l="1"/>
  <c r="G31" i="36"/>
  <c r="G28" i="36"/>
  <c r="G26" i="36"/>
  <c r="G24" i="36"/>
  <c r="G22" i="36"/>
  <c r="G32" i="35"/>
  <c r="G30" i="35"/>
  <c r="G27" i="35"/>
  <c r="G25" i="35"/>
  <c r="G23" i="35"/>
  <c r="G21" i="35"/>
  <c r="G32" i="34"/>
  <c r="G30" i="34"/>
  <c r="G27" i="34"/>
  <c r="G24" i="34"/>
  <c r="G22" i="34"/>
  <c r="G31" i="33"/>
  <c r="G29" i="33"/>
  <c r="G26" i="33"/>
  <c r="G23" i="33"/>
  <c r="G21" i="33"/>
  <c r="G27" i="32"/>
  <c r="G24" i="32"/>
  <c r="G21" i="32"/>
  <c r="G36" i="31"/>
  <c r="G34" i="31"/>
  <c r="G31" i="31"/>
  <c r="G29" i="31"/>
  <c r="G27" i="31"/>
  <c r="G25" i="31"/>
  <c r="G30" i="30"/>
  <c r="G28" i="30"/>
  <c r="G25" i="30"/>
  <c r="G22" i="30"/>
  <c r="G33" i="29"/>
  <c r="G31" i="29"/>
  <c r="G28" i="29"/>
  <c r="G26" i="29"/>
  <c r="G24" i="29"/>
  <c r="G22" i="29"/>
  <c r="G31" i="28"/>
  <c r="G29" i="28"/>
  <c r="G26" i="28"/>
  <c r="G23" i="28"/>
  <c r="G21" i="28"/>
  <c r="G30" i="27"/>
  <c r="G28" i="27"/>
  <c r="G25" i="27"/>
  <c r="G22" i="27"/>
  <c r="G20" i="27"/>
  <c r="G28" i="26"/>
  <c r="G25" i="26"/>
  <c r="G22" i="26"/>
  <c r="G20" i="26"/>
  <c r="G31" i="25"/>
  <c r="G29" i="25"/>
  <c r="G26" i="25"/>
  <c r="G23" i="25"/>
  <c r="G21" i="25"/>
  <c r="G32" i="24"/>
  <c r="G30" i="24"/>
  <c r="G27" i="24"/>
  <c r="G24" i="24"/>
  <c r="G22" i="24"/>
  <c r="G31" i="23"/>
  <c r="G29" i="23"/>
  <c r="G26" i="23"/>
  <c r="G23" i="23"/>
  <c r="G21" i="23"/>
  <c r="G33" i="22"/>
  <c r="G31" i="22"/>
  <c r="G28" i="22"/>
  <c r="G25" i="22"/>
  <c r="G23" i="22"/>
  <c r="G28" i="21"/>
  <c r="G25" i="21"/>
  <c r="G22" i="21"/>
  <c r="G31" i="20"/>
  <c r="G29" i="20"/>
  <c r="G26" i="20"/>
  <c r="G23" i="20"/>
  <c r="G21" i="20"/>
  <c r="G31" i="19"/>
  <c r="G29" i="19"/>
  <c r="G26" i="19"/>
  <c r="G23" i="19"/>
  <c r="G21" i="19"/>
  <c r="G32" i="18"/>
  <c r="G30" i="18"/>
  <c r="G27" i="18"/>
  <c r="G24" i="18"/>
  <c r="G22" i="18"/>
  <c r="G32" i="17"/>
  <c r="G30" i="17"/>
  <c r="G27" i="17"/>
  <c r="G24" i="17"/>
  <c r="G22" i="17"/>
  <c r="G33" i="16"/>
  <c r="G31" i="16"/>
  <c r="G28" i="16"/>
  <c r="G25" i="16"/>
  <c r="G23" i="16"/>
  <c r="G31" i="15"/>
  <c r="G29" i="15"/>
  <c r="G26" i="15"/>
  <c r="G23" i="15"/>
  <c r="G21" i="15"/>
  <c r="G29" i="14"/>
  <c r="G27" i="14"/>
  <c r="G24" i="14"/>
  <c r="G21" i="14"/>
  <c r="G34" i="13"/>
  <c r="G32" i="13"/>
  <c r="G29" i="13"/>
  <c r="G27" i="13"/>
  <c r="G25" i="13"/>
  <c r="G23" i="13"/>
  <c r="G29" i="12"/>
  <c r="G27" i="12"/>
  <c r="G24" i="12"/>
  <c r="G21" i="12"/>
  <c r="G33" i="11"/>
  <c r="G31" i="11"/>
  <c r="G28" i="11"/>
  <c r="G25" i="11"/>
  <c r="G23" i="11"/>
  <c r="G29" i="10"/>
  <c r="G26" i="10"/>
  <c r="G23" i="10"/>
  <c r="G21" i="10"/>
  <c r="G29" i="9"/>
  <c r="G27" i="9"/>
  <c r="G24" i="9"/>
  <c r="G21" i="9"/>
  <c r="G30" i="8"/>
  <c r="G28" i="8"/>
  <c r="G25" i="8"/>
  <c r="G22" i="8"/>
  <c r="G20" i="8"/>
  <c r="G31" i="7"/>
  <c r="G29" i="7"/>
  <c r="G26" i="7"/>
  <c r="G23" i="7"/>
  <c r="G21" i="7"/>
  <c r="G32" i="6"/>
  <c r="G30" i="6"/>
  <c r="G27" i="6"/>
  <c r="G24" i="6"/>
  <c r="G22" i="6"/>
  <c r="G33" i="5"/>
  <c r="G31" i="5"/>
  <c r="G29" i="5"/>
  <c r="G27" i="5"/>
  <c r="G24" i="5"/>
  <c r="G22" i="5"/>
  <c r="G31" i="4"/>
  <c r="G29" i="4"/>
  <c r="G26" i="4"/>
  <c r="G23" i="4"/>
  <c r="G21" i="4"/>
  <c r="G33" i="3"/>
  <c r="G31" i="3"/>
  <c r="G29" i="3"/>
  <c r="G27" i="3"/>
  <c r="G25" i="3"/>
  <c r="G23" i="3"/>
  <c r="G21" i="3"/>
  <c r="G46" i="2"/>
  <c r="G44" i="2"/>
  <c r="G42" i="2"/>
  <c r="G40" i="2"/>
  <c r="G38" i="2"/>
  <c r="G36" i="2"/>
  <c r="G34" i="2"/>
  <c r="G60" i="1"/>
  <c r="G58" i="1"/>
  <c r="G56" i="1"/>
  <c r="G54" i="1"/>
  <c r="G52" i="1"/>
  <c r="G50" i="1"/>
  <c r="G48" i="1"/>
</calcChain>
</file>

<file path=xl/sharedStrings.xml><?xml version="1.0" encoding="utf-8"?>
<sst xmlns="http://schemas.openxmlformats.org/spreadsheetml/2006/main" count="3609" uniqueCount="143">
  <si>
    <t>[Measures].[F_PersonCount]</t>
  </si>
  <si>
    <t>Забайкальский край</t>
  </si>
  <si>
    <t>Все население</t>
  </si>
  <si>
    <t>Городское и сельское население</t>
  </si>
  <si>
    <t>Численность лиц, владеющих соответствующим языком</t>
  </si>
  <si>
    <t>из них используют его в повседневной жизни</t>
  </si>
  <si>
    <t>[Terson].[UrbanRural].[All]</t>
  </si>
  <si>
    <t>[P13_LanguageType].[ID].&amp;[1]</t>
  </si>
  <si>
    <t>[P13_LanguageType].[ID].&amp;[2]</t>
  </si>
  <si>
    <t>А</t>
  </si>
  <si>
    <t>[P04_Gender].[ID].[All]</t>
  </si>
  <si>
    <t>[P13_Language].[Hierarchy].[All]</t>
  </si>
  <si>
    <t>Мужчины и женщины</t>
  </si>
  <si>
    <t>[P13_Language].[Hierarchy].[Code02].&amp;[1]</t>
  </si>
  <si>
    <t>Указавшие владение языком</t>
  </si>
  <si>
    <t>[Measures].[PC06_GroupLanguageCount]</t>
  </si>
  <si>
    <t>Указанные населением языки владения</t>
  </si>
  <si>
    <t>-</t>
  </si>
  <si>
    <t>[P13_Language].[Hierarchy].[Code01].&amp;[12]</t>
  </si>
  <si>
    <t xml:space="preserve">Аварский </t>
  </si>
  <si>
    <t>[P13_Language].[Hierarchy].[Code01].&amp;[15]</t>
  </si>
  <si>
    <t>Азербайджанский</t>
  </si>
  <si>
    <t>[P13_Language].[Hierarchy].[Code01].&amp;[3]</t>
  </si>
  <si>
    <t>Английский</t>
  </si>
  <si>
    <t>[P13_Language].[Hierarchy].[Code01].&amp;[10]</t>
  </si>
  <si>
    <t>Армянский</t>
  </si>
  <si>
    <t>[P13_Language].[Hierarchy].[Code01].&amp;[7]</t>
  </si>
  <si>
    <t>Башкирский</t>
  </si>
  <si>
    <t>[P13_Language].[Hierarchy].[Code01].&amp;[13]</t>
  </si>
  <si>
    <t>Белорусский</t>
  </si>
  <si>
    <t>[P13_Language].[Hierarchy].[Code01].&amp;[26]</t>
  </si>
  <si>
    <t>Бурятский</t>
  </si>
  <si>
    <t>[P13_Language].[Hierarchy].[Code01].&amp;[31]</t>
  </si>
  <si>
    <t>Грузинский</t>
  </si>
  <si>
    <t>[P13_Language].[Hierarchy].[Code01].&amp;[50]</t>
  </si>
  <si>
    <t>Дагестанский</t>
  </si>
  <si>
    <t>[P13_Language].[Hierarchy].[Code01].&amp;[22]</t>
  </si>
  <si>
    <t>Даргинский</t>
  </si>
  <si>
    <t>[P13_Language].[Hierarchy].[Code01].&amp;[48]</t>
  </si>
  <si>
    <t>Испанский</t>
  </si>
  <si>
    <t>[P13_Language].[Hierarchy].[Code01].&amp;[16]</t>
  </si>
  <si>
    <t>Казахский</t>
  </si>
  <si>
    <t>[P13_Language].[Hierarchy].[Code01].&amp;[86]</t>
  </si>
  <si>
    <t>Киргизский</t>
  </si>
  <si>
    <t>[P13_Language].[Hierarchy].[Code01].&amp;[81]</t>
  </si>
  <si>
    <t>Китайский</t>
  </si>
  <si>
    <t>[P13_Language].[Hierarchy].[Code01].&amp;[42]</t>
  </si>
  <si>
    <t>Корейский</t>
  </si>
  <si>
    <t>[P13_Language].[Hierarchy].[Code01].&amp;[509]</t>
  </si>
  <si>
    <t>Латинский</t>
  </si>
  <si>
    <t>[P13_Language].[Hierarchy].[Code01].&amp;[39]</t>
  </si>
  <si>
    <t>Молдавский</t>
  </si>
  <si>
    <t>[P13_Language].[Hierarchy].[Code01].&amp;[119]</t>
  </si>
  <si>
    <t>Монгольский</t>
  </si>
  <si>
    <t>[P13_Language].[Hierarchy].[Code01].&amp;[6]</t>
  </si>
  <si>
    <t>Немецкий</t>
  </si>
  <si>
    <t>[P13_Language].[Hierarchy].[Code01].&amp;[2]</t>
  </si>
  <si>
    <t>Русский</t>
  </si>
  <si>
    <t>[P13_Language].[Hierarchy].[Code01].&amp;[57]</t>
  </si>
  <si>
    <t>Русский жестовый язык глухих</t>
  </si>
  <si>
    <t>[P13_Language].[Hierarchy].[Code01].&amp;[44]</t>
  </si>
  <si>
    <t>Таджикский</t>
  </si>
  <si>
    <t>[P13_Language].[Hierarchy].[Code01].&amp;[4]</t>
  </si>
  <si>
    <t>Татарский</t>
  </si>
  <si>
    <t>[P13_Language].[Hierarchy].[Code01].&amp;[33]</t>
  </si>
  <si>
    <t>Тувинский</t>
  </si>
  <si>
    <t>[P13_Language].[Hierarchy].[Code01].&amp;[40]</t>
  </si>
  <si>
    <t>Турецкий</t>
  </si>
  <si>
    <t>[P13_Language].[Hierarchy].[Code01].&amp;[34]</t>
  </si>
  <si>
    <t>Узбекский</t>
  </si>
  <si>
    <t>[P13_Language].[Hierarchy].[Code01].&amp;[5]</t>
  </si>
  <si>
    <t>Украинский</t>
  </si>
  <si>
    <t>[P13_Language].[Hierarchy].[Code01].&amp;[14]</t>
  </si>
  <si>
    <t>Французский</t>
  </si>
  <si>
    <t>[P13_Language].[Hierarchy].[Code01].&amp;[36]</t>
  </si>
  <si>
    <t>[P13_Language].[Hierarchy].[Code01].&amp;[8]</t>
  </si>
  <si>
    <t>[P13_Language].[Hierarchy].[Code01].&amp;[92]</t>
  </si>
  <si>
    <t>Эвенкийский</t>
  </si>
  <si>
    <t>[P13_Language].[Hierarchy].[Code01].&amp;[99]</t>
  </si>
  <si>
    <t>[P13_Language].[Hierarchy].[Code01].&amp;[24]</t>
  </si>
  <si>
    <t>[P13_Language].[Hierarchy].[Code01].&amp;[482]</t>
  </si>
  <si>
    <t>[P13_Language].[Hierarchy].[Code01].[1198, 1064, 881, 1072, 799, 1255, 825, 1358, 1386, 1396,1626, 1544, 1627, 1622, 1623, 1604, 1614, 1607, 1618, 1619, 1620, 1621, 1624, 1625, 1629, 1628, 1630, 1404, 1371]</t>
  </si>
  <si>
    <t>Другие языки (не перечисленные выше)</t>
  </si>
  <si>
    <t>[P13_Language].[Hierarchy].[Code02].&amp;[2]</t>
  </si>
  <si>
    <t>Лица, в переписных листах которых  владение языками не указано</t>
  </si>
  <si>
    <t>х</t>
  </si>
  <si>
    <t>Лица, указавшие владение:</t>
  </si>
  <si>
    <t>[PC06_LanguageCount].[ID].&amp;[1]</t>
  </si>
  <si>
    <t>[P12_0_SpeakRussian].[ID].[1, ]</t>
  </si>
  <si>
    <t>одним языком (кроме русского)</t>
  </si>
  <si>
    <t>[PC06_LanguageUseCount].[ID].&amp;[1]</t>
  </si>
  <si>
    <t>[P12_1_UseRussian].[ID].[1, ]</t>
  </si>
  <si>
    <t>[P12_0_SpeakRussian].[ID].&amp;[2]</t>
  </si>
  <si>
    <t>одним языком  -  русским</t>
  </si>
  <si>
    <t>[P12_1_UseRussian].[ID].&amp;[2]</t>
  </si>
  <si>
    <t>[PC06_LanguageCount].[ID].&amp;[2]</t>
  </si>
  <si>
    <t>двумя языками (кроме русского)</t>
  </si>
  <si>
    <t>[PC06_LanguageUseCount].[ID].&amp;[2]</t>
  </si>
  <si>
    <t>двумя языками (включая русский)</t>
  </si>
  <si>
    <t>[PC06_LanguageCount].[ID].&amp;[3]</t>
  </si>
  <si>
    <t>тремя языками (кроме русского)</t>
  </si>
  <si>
    <t>[PC06_LanguageUseCount].[ID].&amp;[3]</t>
  </si>
  <si>
    <t>тремя языками (включая русский)</t>
  </si>
  <si>
    <t>[PC06_LanguageCount].[ID].[4,5]</t>
  </si>
  <si>
    <t>четырьмя и более языками (включая русский)</t>
  </si>
  <si>
    <t>[PC06_LanguageUseCount].[ID].[4,5]</t>
  </si>
  <si>
    <t>[P04_Gender].[ID].&amp;[2]</t>
  </si>
  <si>
    <t>Городской округ "Город Чита"</t>
  </si>
  <si>
    <t>Городской округ "Город Петровск-Забайкальский"</t>
  </si>
  <si>
    <t>Городской округ "Поселок Горный" (ЗАТО)</t>
  </si>
  <si>
    <t>Городской округ "Поселок Агинское"</t>
  </si>
  <si>
    <t>Каларский муниципальный округ</t>
  </si>
  <si>
    <t>Приаргунский муниципальный округ</t>
  </si>
  <si>
    <t>Муниципальный район "Акшинский район"</t>
  </si>
  <si>
    <t>Муниципальный район "Александрово-Заводский район"</t>
  </si>
  <si>
    <t>Муниципальный район "Балейский  район"</t>
  </si>
  <si>
    <t>Муниципальный район "Борзинский район"</t>
  </si>
  <si>
    <t>Муниципальный район "Газимуро-Заводский район"</t>
  </si>
  <si>
    <t>Муниципальный район "Забайкальский район"</t>
  </si>
  <si>
    <t>Муниципальный район "Калганский район"</t>
  </si>
  <si>
    <t>Муниципальный район "Карымский район"</t>
  </si>
  <si>
    <t>Муниципальный район "Город Краснокаменск и Краснокаменский район"</t>
  </si>
  <si>
    <t>Муниципальный район "Красночикойский район"</t>
  </si>
  <si>
    <t>Муниципальный район "Кыринский район"</t>
  </si>
  <si>
    <t>Муниципальный район "Могочинский район"</t>
  </si>
  <si>
    <t>Муниципальный район "Нерчинский район"</t>
  </si>
  <si>
    <t>Муниципальный район "Нерчинско-Заводский район"</t>
  </si>
  <si>
    <t>Муниципальный район "Оловяннинский район"</t>
  </si>
  <si>
    <t>Муниципальный район "Ононский район"</t>
  </si>
  <si>
    <t>Муниципальный район "Петровск-Забайкальский район"</t>
  </si>
  <si>
    <t>Муниципальный район "Сретенский район"</t>
  </si>
  <si>
    <t>Муниципальный район "Тунгиро-Олекминский район"</t>
  </si>
  <si>
    <t>Муниципальный район "Тунгокоченский район"</t>
  </si>
  <si>
    <t>Муниципальный район "Улетовский район"</t>
  </si>
  <si>
    <t>Муниципальный район "Хилокский район"</t>
  </si>
  <si>
    <t>Муниципальный район "Чернышевский район"</t>
  </si>
  <si>
    <t>Муниципальный район "Читинский район"</t>
  </si>
  <si>
    <t>Муниципальный район "Шелопугинский район"</t>
  </si>
  <si>
    <t>Муниципальный район "Шилкинский район"</t>
  </si>
  <si>
    <t>Муниципальный район "Агинский район"</t>
  </si>
  <si>
    <t>Муниципальный район "Дульдургинский район"</t>
  </si>
  <si>
    <t>Муниципальный район "Могойтуйский район"</t>
  </si>
  <si>
    <t xml:space="preserve">4. ВЛАДЕНИЕ ЯЗЫКАМИ И ИСПОЛЬЗОВАНИЕ ЯЗЫКОВ НАСЕЛЕНИЕМ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</si>
</sst>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\-??\ _₽_-;_-@_-"/>
    <numFmt numFmtId="165" formatCode="_-* #,##0\ _₽_-;\-* #,##0\ _₽_-;_-* &quot;- &quot;_₽_-;_-@_-"/>
    <numFmt numFmtId="166" formatCode="_-* #,##0.00&quot; ₽&quot;_-;\-* #,##0.00&quot; ₽&quot;_-;_-* \-??&quot; ₽&quot;_-;_-@_-"/>
    <numFmt numFmtId="167" formatCode="_-* #,##0&quot; ₽&quot;_-;\-* #,##0&quot; ₽&quot;_-;_-* &quot;- ₽&quot;_-;_-@_-"/>
  </numFmts>
  <fonts count="11" x14ac:knownFonts="1">
    <font>
      <sz val="11"/>
      <color rgb="FF000000"/>
      <name val="Calibri"/>
      <family val="2"/>
      <charset val="1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0" fillId="0" borderId="0" applyBorder="0" applyProtection="0"/>
    <xf numFmtId="165" fontId="10" fillId="0" borderId="0" applyBorder="0" applyProtection="0"/>
    <xf numFmtId="166" fontId="10" fillId="0" borderId="0" applyBorder="0" applyProtection="0"/>
    <xf numFmtId="167" fontId="10" fillId="0" borderId="0" applyBorder="0" applyProtection="0"/>
    <xf numFmtId="0" fontId="10" fillId="0" borderId="0"/>
    <xf numFmtId="9" fontId="10" fillId="0" borderId="0" applyBorder="0" applyProtection="0"/>
  </cellStyleXfs>
  <cellXfs count="46">
    <xf numFmtId="0" fontId="0" fillId="0" borderId="0" xfId="0"/>
    <xf numFmtId="0" fontId="1" fillId="0" borderId="0" xfId="5" applyFont="1"/>
    <xf numFmtId="0" fontId="2" fillId="0" borderId="0" xfId="5" applyFont="1"/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indent="1"/>
    </xf>
    <xf numFmtId="0" fontId="3" fillId="0" borderId="0" xfId="5" applyFont="1"/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left" vertical="center" wrapText="1"/>
    </xf>
    <xf numFmtId="0" fontId="2" fillId="0" borderId="0" xfId="5" applyFont="1" applyBorder="1" applyAlignment="1">
      <alignment horizontal="left" vertical="center" wrapText="1"/>
    </xf>
    <xf numFmtId="0" fontId="2" fillId="0" borderId="0" xfId="5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 indent="1"/>
    </xf>
    <xf numFmtId="0" fontId="6" fillId="0" borderId="3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 indent="1"/>
    </xf>
    <xf numFmtId="0" fontId="6" fillId="0" borderId="5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3" fillId="0" borderId="0" xfId="5" applyFont="1" applyBorder="1"/>
    <xf numFmtId="0" fontId="2" fillId="0" borderId="0" xfId="5" applyFont="1" applyBorder="1"/>
    <xf numFmtId="0" fontId="2" fillId="0" borderId="0" xfId="5" applyFont="1" applyBorder="1" applyAlignment="1">
      <alignment horizontal="left"/>
    </xf>
    <xf numFmtId="0" fontId="7" fillId="0" borderId="0" xfId="5" applyFont="1" applyBorder="1" applyAlignment="1">
      <alignment horizontal="center" vertical="center" wrapText="1"/>
    </xf>
    <xf numFmtId="3" fontId="8" fillId="0" borderId="7" xfId="5" applyNumberFormat="1" applyFont="1" applyBorder="1" applyAlignment="1">
      <alignment horizontal="right" wrapText="1"/>
    </xf>
    <xf numFmtId="0" fontId="7" fillId="0" borderId="0" xfId="5" applyFont="1" applyBorder="1" applyAlignment="1">
      <alignment horizontal="left" wrapText="1" indent="1"/>
    </xf>
    <xf numFmtId="3" fontId="8" fillId="0" borderId="8" xfId="5" applyNumberFormat="1" applyFont="1" applyBorder="1" applyAlignment="1">
      <alignment horizontal="right"/>
    </xf>
    <xf numFmtId="0" fontId="1" fillId="0" borderId="0" xfId="5" applyFont="1" applyBorder="1"/>
    <xf numFmtId="0" fontId="2" fillId="0" borderId="0" xfId="5" applyFont="1" applyAlignment="1">
      <alignment horizontal="left"/>
    </xf>
    <xf numFmtId="0" fontId="2" fillId="0" borderId="0" xfId="5" applyFont="1" applyBorder="1" applyAlignment="1">
      <alignment horizontal="left" wrapText="1" indent="1"/>
    </xf>
    <xf numFmtId="3" fontId="9" fillId="0" borderId="8" xfId="5" applyNumberFormat="1" applyFont="1" applyBorder="1" applyAlignment="1">
      <alignment horizontal="right"/>
    </xf>
    <xf numFmtId="0" fontId="2" fillId="0" borderId="0" xfId="5" applyFont="1" applyBorder="1" applyAlignment="1">
      <alignment horizontal="left" wrapText="1" indent="3"/>
    </xf>
    <xf numFmtId="0" fontId="2" fillId="0" borderId="0" xfId="5" applyFont="1" applyBorder="1" applyAlignment="1">
      <alignment horizontal="left" vertical="center" indent="3"/>
    </xf>
    <xf numFmtId="0" fontId="2" fillId="0" borderId="0" xfId="5" applyFont="1" applyBorder="1" applyAlignment="1">
      <alignment horizontal="left" wrapText="1" indent="2"/>
    </xf>
    <xf numFmtId="0" fontId="7" fillId="0" borderId="0" xfId="5" applyFont="1" applyBorder="1" applyAlignment="1">
      <alignment wrapText="1"/>
    </xf>
    <xf numFmtId="3" fontId="2" fillId="0" borderId="8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9" fillId="0" borderId="9" xfId="5" applyNumberFormat="1" applyFont="1" applyBorder="1" applyAlignment="1">
      <alignment horizontal="right"/>
    </xf>
    <xf numFmtId="0" fontId="5" fillId="0" borderId="2" xfId="5" applyFont="1" applyBorder="1" applyAlignment="1">
      <alignment vertical="center" wrapText="1"/>
    </xf>
    <xf numFmtId="0" fontId="5" fillId="0" borderId="0" xfId="5" applyFont="1" applyAlignment="1">
      <alignment vertical="center" wrapText="1"/>
    </xf>
    <xf numFmtId="0" fontId="6" fillId="0" borderId="3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left" wrapText="1"/>
    </xf>
    <xf numFmtId="0" fontId="2" fillId="0" borderId="0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center" vertical="center" wrapText="1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81"/>
  <sheetViews>
    <sheetView tabSelected="1" topLeftCell="E1" zoomScaleNormal="100" workbookViewId="0">
      <selection activeCell="E6" sqref="E6:G6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14" ht="14.25" customHeight="1" x14ac:dyDescent="0.25">
      <c r="D1" s="5"/>
      <c r="E1" s="42" t="s">
        <v>142</v>
      </c>
      <c r="F1" s="42"/>
      <c r="G1" s="42"/>
    </row>
    <row r="2" spans="1:14" hidden="1" x14ac:dyDescent="0.25">
      <c r="D2" s="5"/>
      <c r="E2" s="6" t="s">
        <v>0</v>
      </c>
      <c r="F2" s="7"/>
      <c r="G2" s="7"/>
    </row>
    <row r="3" spans="1:14" x14ac:dyDescent="0.25">
      <c r="D3" s="5"/>
      <c r="E3" s="8"/>
      <c r="F3" s="8"/>
      <c r="G3" s="8"/>
    </row>
    <row r="4" spans="1:14" ht="13.5" customHeight="1" x14ac:dyDescent="0.25">
      <c r="D4" s="5"/>
      <c r="E4" s="43" t="s">
        <v>1</v>
      </c>
      <c r="F4" s="43"/>
      <c r="G4" s="43"/>
    </row>
    <row r="5" spans="1:14" x14ac:dyDescent="0.25">
      <c r="D5" s="5"/>
      <c r="F5" s="11"/>
      <c r="G5" s="11"/>
    </row>
    <row r="6" spans="1:14" ht="14.25" customHeight="1" x14ac:dyDescent="0.25">
      <c r="D6" s="5"/>
      <c r="E6" s="44" t="s">
        <v>2</v>
      </c>
      <c r="F6" s="44"/>
      <c r="G6" s="44"/>
    </row>
    <row r="7" spans="1:14" x14ac:dyDescent="0.25">
      <c r="D7" s="5"/>
      <c r="E7" s="9"/>
      <c r="F7" s="12"/>
      <c r="G7" s="12"/>
    </row>
    <row r="8" spans="1:14" ht="14.25" customHeight="1" x14ac:dyDescent="0.25">
      <c r="D8" s="5"/>
      <c r="E8" s="13"/>
      <c r="F8" s="45" t="s">
        <v>3</v>
      </c>
      <c r="G8" s="45"/>
    </row>
    <row r="9" spans="1:14" ht="36" x14ac:dyDescent="0.25">
      <c r="D9" s="5"/>
      <c r="E9" s="16"/>
      <c r="F9" s="14" t="s">
        <v>4</v>
      </c>
      <c r="G9" s="17" t="s">
        <v>5</v>
      </c>
    </row>
    <row r="10" spans="1:14" ht="18" hidden="1" x14ac:dyDescent="0.25">
      <c r="D10" s="5"/>
      <c r="E10" s="16"/>
      <c r="F10" s="15" t="s">
        <v>6</v>
      </c>
      <c r="G10" s="15" t="s">
        <v>6</v>
      </c>
    </row>
    <row r="11" spans="1:14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14" x14ac:dyDescent="0.25">
      <c r="A12" s="20"/>
      <c r="B12" s="21"/>
      <c r="C12" s="21"/>
      <c r="D12" s="19"/>
      <c r="E12" s="41" t="s">
        <v>9</v>
      </c>
      <c r="F12" s="39">
        <v>1</v>
      </c>
      <c r="G12" s="39">
        <v>2</v>
      </c>
    </row>
    <row r="13" spans="1:14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1004125</v>
      </c>
      <c r="G13" s="23">
        <v>1004125</v>
      </c>
    </row>
    <row r="14" spans="1:14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900537</v>
      </c>
      <c r="G14" s="25">
        <v>898199</v>
      </c>
      <c r="H14" s="26"/>
    </row>
    <row r="15" spans="1:14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992143</v>
      </c>
      <c r="G15" s="29">
        <v>956371</v>
      </c>
      <c r="H15" s="26"/>
    </row>
    <row r="16" spans="1:14" x14ac:dyDescent="0.25">
      <c r="A16" s="6" t="s">
        <v>10</v>
      </c>
      <c r="B16" s="21" t="s">
        <v>18</v>
      </c>
      <c r="C16" s="21"/>
      <c r="D16" s="20"/>
      <c r="E16" s="30" t="s">
        <v>19</v>
      </c>
      <c r="F16" s="29">
        <v>153</v>
      </c>
      <c r="G16" s="29">
        <v>99</v>
      </c>
      <c r="H16" s="26"/>
      <c r="L16" s="42"/>
      <c r="M16" s="42"/>
      <c r="N16" s="42"/>
    </row>
    <row r="17" spans="1:7" x14ac:dyDescent="0.25">
      <c r="A17" s="6" t="s">
        <v>10</v>
      </c>
      <c r="B17" s="21" t="s">
        <v>20</v>
      </c>
      <c r="C17" s="21"/>
      <c r="D17" s="20"/>
      <c r="E17" s="31" t="s">
        <v>21</v>
      </c>
      <c r="F17" s="29">
        <v>889</v>
      </c>
      <c r="G17" s="29">
        <v>650</v>
      </c>
    </row>
    <row r="18" spans="1:7" x14ac:dyDescent="0.25">
      <c r="A18" s="6" t="s">
        <v>10</v>
      </c>
      <c r="B18" s="21" t="s">
        <v>22</v>
      </c>
      <c r="C18" s="21"/>
      <c r="D18" s="20"/>
      <c r="E18" s="31" t="s">
        <v>23</v>
      </c>
      <c r="F18" s="29">
        <v>23803</v>
      </c>
      <c r="G18" s="29">
        <v>7017</v>
      </c>
    </row>
    <row r="19" spans="1:7" x14ac:dyDescent="0.25">
      <c r="A19" s="6" t="s">
        <v>10</v>
      </c>
      <c r="B19" s="21" t="s">
        <v>24</v>
      </c>
      <c r="C19" s="21"/>
      <c r="D19" s="20"/>
      <c r="E19" s="31" t="s">
        <v>25</v>
      </c>
      <c r="F19" s="29">
        <v>2015</v>
      </c>
      <c r="G19" s="29">
        <v>1623</v>
      </c>
    </row>
    <row r="20" spans="1:7" x14ac:dyDescent="0.25">
      <c r="A20" s="6" t="s">
        <v>10</v>
      </c>
      <c r="B20" s="21" t="s">
        <v>26</v>
      </c>
      <c r="C20" s="21"/>
      <c r="D20" s="20"/>
      <c r="E20" s="31" t="s">
        <v>27</v>
      </c>
      <c r="F20" s="29">
        <v>254</v>
      </c>
      <c r="G20" s="29">
        <v>110</v>
      </c>
    </row>
    <row r="21" spans="1:7" x14ac:dyDescent="0.25">
      <c r="A21" s="6" t="s">
        <v>10</v>
      </c>
      <c r="B21" s="21" t="s">
        <v>28</v>
      </c>
      <c r="C21" s="21"/>
      <c r="D21" s="20"/>
      <c r="E21" s="31" t="s">
        <v>29</v>
      </c>
      <c r="F21" s="29">
        <v>137</v>
      </c>
      <c r="G21" s="29">
        <v>50</v>
      </c>
    </row>
    <row r="22" spans="1:7" x14ac:dyDescent="0.25">
      <c r="A22" s="6" t="s">
        <v>10</v>
      </c>
      <c r="B22" s="21" t="s">
        <v>30</v>
      </c>
      <c r="C22" s="21"/>
      <c r="D22" s="20"/>
      <c r="E22" s="31" t="s">
        <v>31</v>
      </c>
      <c r="F22" s="29">
        <v>50584</v>
      </c>
      <c r="G22" s="29">
        <v>47859</v>
      </c>
    </row>
    <row r="23" spans="1:7" x14ac:dyDescent="0.25">
      <c r="A23" s="6" t="s">
        <v>10</v>
      </c>
      <c r="B23" s="21" t="s">
        <v>32</v>
      </c>
      <c r="C23" s="21"/>
      <c r="D23" s="20"/>
      <c r="E23" s="31" t="s">
        <v>33</v>
      </c>
      <c r="F23" s="29">
        <v>206</v>
      </c>
      <c r="G23" s="29">
        <v>111</v>
      </c>
    </row>
    <row r="24" spans="1:7" x14ac:dyDescent="0.25">
      <c r="A24" s="6" t="s">
        <v>10</v>
      </c>
      <c r="B24" s="21" t="s">
        <v>34</v>
      </c>
      <c r="C24" s="21"/>
      <c r="D24" s="20"/>
      <c r="E24" s="31" t="s">
        <v>35</v>
      </c>
      <c r="F24" s="29">
        <v>108</v>
      </c>
      <c r="G24" s="29">
        <v>87</v>
      </c>
    </row>
    <row r="25" spans="1:7" x14ac:dyDescent="0.25">
      <c r="A25" s="6" t="s">
        <v>10</v>
      </c>
      <c r="B25" s="21" t="s">
        <v>36</v>
      </c>
      <c r="C25" s="21"/>
      <c r="D25" s="20"/>
      <c r="E25" s="31" t="s">
        <v>37</v>
      </c>
      <c r="F25" s="29">
        <v>254</v>
      </c>
      <c r="G25" s="29">
        <v>209</v>
      </c>
    </row>
    <row r="26" spans="1:7" x14ac:dyDescent="0.25">
      <c r="A26" s="6" t="s">
        <v>10</v>
      </c>
      <c r="B26" s="21" t="s">
        <v>38</v>
      </c>
      <c r="C26" s="21"/>
      <c r="D26" s="20"/>
      <c r="E26" s="31" t="s">
        <v>39</v>
      </c>
      <c r="F26" s="29">
        <v>120</v>
      </c>
      <c r="G26" s="29">
        <v>33</v>
      </c>
    </row>
    <row r="27" spans="1:7" ht="15" customHeight="1" x14ac:dyDescent="0.25">
      <c r="A27" s="6" t="s">
        <v>10</v>
      </c>
      <c r="B27" s="21" t="s">
        <v>40</v>
      </c>
      <c r="C27" s="21"/>
      <c r="D27" s="20"/>
      <c r="E27" s="31" t="s">
        <v>41</v>
      </c>
      <c r="F27" s="29">
        <v>178</v>
      </c>
      <c r="G27" s="29">
        <v>85</v>
      </c>
    </row>
    <row r="28" spans="1:7" x14ac:dyDescent="0.25">
      <c r="A28" s="6" t="s">
        <v>10</v>
      </c>
      <c r="B28" s="21" t="s">
        <v>42</v>
      </c>
      <c r="C28" s="21"/>
      <c r="D28" s="20"/>
      <c r="E28" s="31" t="s">
        <v>43</v>
      </c>
      <c r="F28" s="29">
        <v>1102</v>
      </c>
      <c r="G28" s="29">
        <v>879</v>
      </c>
    </row>
    <row r="29" spans="1:7" x14ac:dyDescent="0.25">
      <c r="A29" s="6" t="s">
        <v>10</v>
      </c>
      <c r="B29" s="21" t="s">
        <v>44</v>
      </c>
      <c r="C29" s="21"/>
      <c r="D29" s="20"/>
      <c r="E29" s="31" t="s">
        <v>45</v>
      </c>
      <c r="F29" s="29">
        <v>2240</v>
      </c>
      <c r="G29" s="29">
        <v>720</v>
      </c>
    </row>
    <row r="30" spans="1:7" x14ac:dyDescent="0.25">
      <c r="A30" s="6" t="s">
        <v>10</v>
      </c>
      <c r="B30" s="21" t="s">
        <v>46</v>
      </c>
      <c r="C30" s="21"/>
      <c r="D30" s="20"/>
      <c r="E30" s="31" t="s">
        <v>47</v>
      </c>
      <c r="F30" s="29">
        <v>103</v>
      </c>
      <c r="G30" s="29">
        <v>28</v>
      </c>
    </row>
    <row r="31" spans="1:7" x14ac:dyDescent="0.25">
      <c r="A31" s="6" t="s">
        <v>10</v>
      </c>
      <c r="B31" s="21" t="s">
        <v>48</v>
      </c>
      <c r="C31" s="21"/>
      <c r="D31" s="20"/>
      <c r="E31" s="31" t="s">
        <v>49</v>
      </c>
      <c r="F31" s="29">
        <v>170</v>
      </c>
      <c r="G31" s="29">
        <v>53</v>
      </c>
    </row>
    <row r="32" spans="1:7" x14ac:dyDescent="0.25">
      <c r="A32" s="6" t="s">
        <v>10</v>
      </c>
      <c r="B32" s="21" t="s">
        <v>50</v>
      </c>
      <c r="C32" s="21"/>
      <c r="D32" s="20"/>
      <c r="E32" s="31" t="s">
        <v>51</v>
      </c>
      <c r="F32" s="29">
        <v>116</v>
      </c>
      <c r="G32" s="29">
        <v>49</v>
      </c>
    </row>
    <row r="33" spans="1:7" x14ac:dyDescent="0.25">
      <c r="A33" s="6" t="s">
        <v>10</v>
      </c>
      <c r="B33" s="21" t="s">
        <v>52</v>
      </c>
      <c r="C33" s="21"/>
      <c r="D33" s="20"/>
      <c r="E33" s="31" t="s">
        <v>53</v>
      </c>
      <c r="F33" s="29">
        <v>150</v>
      </c>
      <c r="G33" s="29">
        <v>57</v>
      </c>
    </row>
    <row r="34" spans="1:7" x14ac:dyDescent="0.25">
      <c r="A34" s="6" t="s">
        <v>10</v>
      </c>
      <c r="B34" s="21" t="s">
        <v>54</v>
      </c>
      <c r="C34" s="21"/>
      <c r="D34" s="20"/>
      <c r="E34" s="31" t="s">
        <v>55</v>
      </c>
      <c r="F34" s="29">
        <v>2865</v>
      </c>
      <c r="G34" s="29">
        <v>523</v>
      </c>
    </row>
    <row r="35" spans="1:7" x14ac:dyDescent="0.25">
      <c r="A35" s="6" t="s">
        <v>10</v>
      </c>
      <c r="B35" s="21" t="s">
        <v>56</v>
      </c>
      <c r="C35" s="21"/>
      <c r="D35" s="20"/>
      <c r="E35" s="31" t="s">
        <v>57</v>
      </c>
      <c r="F35" s="29">
        <v>898546</v>
      </c>
      <c r="G35" s="29">
        <v>891334</v>
      </c>
    </row>
    <row r="36" spans="1:7" x14ac:dyDescent="0.25">
      <c r="A36" s="6" t="s">
        <v>10</v>
      </c>
      <c r="B36" s="21" t="s">
        <v>58</v>
      </c>
      <c r="C36" s="21"/>
      <c r="D36" s="20"/>
      <c r="E36" s="31" t="s">
        <v>59</v>
      </c>
      <c r="F36" s="29">
        <v>1717</v>
      </c>
      <c r="G36" s="29">
        <v>1155</v>
      </c>
    </row>
    <row r="37" spans="1:7" x14ac:dyDescent="0.25">
      <c r="A37" s="6" t="s">
        <v>10</v>
      </c>
      <c r="B37" s="21" t="s">
        <v>60</v>
      </c>
      <c r="C37" s="21"/>
      <c r="D37" s="20"/>
      <c r="E37" s="31" t="s">
        <v>61</v>
      </c>
      <c r="F37" s="29">
        <v>1011</v>
      </c>
      <c r="G37" s="29">
        <v>803</v>
      </c>
    </row>
    <row r="38" spans="1:7" x14ac:dyDescent="0.25">
      <c r="A38" s="6" t="s">
        <v>10</v>
      </c>
      <c r="B38" s="21" t="s">
        <v>62</v>
      </c>
      <c r="C38" s="21"/>
      <c r="D38" s="20"/>
      <c r="E38" s="31" t="s">
        <v>63</v>
      </c>
      <c r="F38" s="29">
        <v>697</v>
      </c>
      <c r="G38" s="29">
        <v>388</v>
      </c>
    </row>
    <row r="39" spans="1:7" x14ac:dyDescent="0.25">
      <c r="A39" s="6" t="s">
        <v>10</v>
      </c>
      <c r="B39" s="21" t="s">
        <v>64</v>
      </c>
      <c r="C39" s="21"/>
      <c r="D39" s="20"/>
      <c r="E39" s="31" t="s">
        <v>65</v>
      </c>
      <c r="F39" s="29">
        <v>120</v>
      </c>
      <c r="G39" s="29">
        <v>91</v>
      </c>
    </row>
    <row r="40" spans="1:7" x14ac:dyDescent="0.25">
      <c r="A40" s="6" t="s">
        <v>10</v>
      </c>
      <c r="B40" s="21" t="s">
        <v>66</v>
      </c>
      <c r="C40" s="21"/>
      <c r="D40" s="20"/>
      <c r="E40" s="31" t="s">
        <v>67</v>
      </c>
      <c r="F40" s="29">
        <v>267</v>
      </c>
      <c r="G40" s="29">
        <v>216</v>
      </c>
    </row>
    <row r="41" spans="1:7" x14ac:dyDescent="0.25">
      <c r="A41" s="6" t="s">
        <v>10</v>
      </c>
      <c r="B41" s="21" t="s">
        <v>68</v>
      </c>
      <c r="C41" s="21"/>
      <c r="D41" s="20"/>
      <c r="E41" s="31" t="s">
        <v>69</v>
      </c>
      <c r="F41" s="29">
        <v>1074</v>
      </c>
      <c r="G41" s="29">
        <v>850</v>
      </c>
    </row>
    <row r="42" spans="1:7" x14ac:dyDescent="0.25">
      <c r="A42" s="6" t="s">
        <v>10</v>
      </c>
      <c r="B42" s="21" t="s">
        <v>70</v>
      </c>
      <c r="C42" s="21"/>
      <c r="D42" s="20"/>
      <c r="E42" s="31" t="s">
        <v>71</v>
      </c>
      <c r="F42" s="29">
        <v>1116</v>
      </c>
      <c r="G42" s="29">
        <v>384</v>
      </c>
    </row>
    <row r="43" spans="1:7" x14ac:dyDescent="0.25">
      <c r="A43" s="6" t="s">
        <v>10</v>
      </c>
      <c r="B43" s="21" t="s">
        <v>72</v>
      </c>
      <c r="C43" s="21"/>
      <c r="D43" s="20"/>
      <c r="E43" s="31" t="s">
        <v>73</v>
      </c>
      <c r="F43" s="29">
        <v>505</v>
      </c>
      <c r="G43" s="29">
        <v>91</v>
      </c>
    </row>
    <row r="44" spans="1:7" x14ac:dyDescent="0.25">
      <c r="A44" s="6" t="s">
        <v>10</v>
      </c>
      <c r="B44" s="21" t="s">
        <v>76</v>
      </c>
      <c r="C44" s="21"/>
      <c r="D44" s="20"/>
      <c r="E44" s="31" t="s">
        <v>77</v>
      </c>
      <c r="F44" s="29">
        <v>139</v>
      </c>
      <c r="G44" s="29">
        <v>92</v>
      </c>
    </row>
    <row r="45" spans="1:7" ht="26.25" customHeight="1" x14ac:dyDescent="0.25">
      <c r="A45" s="6" t="s">
        <v>10</v>
      </c>
      <c r="B45" s="10" t="s">
        <v>81</v>
      </c>
      <c r="C45" s="10"/>
      <c r="D45" s="22"/>
      <c r="E45" s="32" t="s">
        <v>82</v>
      </c>
      <c r="F45" s="29">
        <v>1504</v>
      </c>
      <c r="G45" s="29">
        <v>725</v>
      </c>
    </row>
    <row r="46" spans="1:7" ht="23.25" x14ac:dyDescent="0.25">
      <c r="A46" s="6" t="s">
        <v>10</v>
      </c>
      <c r="B46" s="10" t="s">
        <v>83</v>
      </c>
      <c r="C46" s="10"/>
      <c r="D46" s="10"/>
      <c r="E46" s="33" t="s">
        <v>84</v>
      </c>
      <c r="F46" s="25">
        <v>103588</v>
      </c>
      <c r="G46" s="25" t="s">
        <v>85</v>
      </c>
    </row>
    <row r="47" spans="1:7" x14ac:dyDescent="0.25">
      <c r="A47" s="6" t="s">
        <v>10</v>
      </c>
      <c r="B47" s="10"/>
      <c r="C47" s="10"/>
      <c r="D47" s="10"/>
      <c r="E47" s="33" t="s">
        <v>86</v>
      </c>
      <c r="F47" s="34"/>
      <c r="G47" s="35"/>
    </row>
    <row r="48" spans="1:7" x14ac:dyDescent="0.25">
      <c r="A48" s="6" t="s">
        <v>10</v>
      </c>
      <c r="B48" s="10" t="s">
        <v>87</v>
      </c>
      <c r="C48" s="10"/>
      <c r="D48" s="10" t="s">
        <v>88</v>
      </c>
      <c r="E48" s="28" t="s">
        <v>89</v>
      </c>
      <c r="F48" s="29">
        <v>1979</v>
      </c>
      <c r="G48" s="29">
        <f>G49</f>
        <v>1978</v>
      </c>
    </row>
    <row r="49" spans="1:7" hidden="1" x14ac:dyDescent="0.25">
      <c r="A49" s="6" t="s">
        <v>10</v>
      </c>
      <c r="B49" s="10" t="s">
        <v>87</v>
      </c>
      <c r="C49" s="10" t="s">
        <v>90</v>
      </c>
      <c r="D49" s="10" t="s">
        <v>91</v>
      </c>
      <c r="E49" s="28"/>
      <c r="F49" s="29">
        <v>1978</v>
      </c>
      <c r="G49" s="29">
        <v>1978</v>
      </c>
    </row>
    <row r="50" spans="1:7" x14ac:dyDescent="0.25">
      <c r="A50" s="6" t="s">
        <v>10</v>
      </c>
      <c r="B50" s="10" t="s">
        <v>87</v>
      </c>
      <c r="C50" s="10"/>
      <c r="D50" s="10" t="s">
        <v>92</v>
      </c>
      <c r="E50" s="28" t="s">
        <v>93</v>
      </c>
      <c r="F50" s="29">
        <v>812683</v>
      </c>
      <c r="G50" s="29">
        <f>G51</f>
        <v>810728</v>
      </c>
    </row>
    <row r="51" spans="1:7" hidden="1" x14ac:dyDescent="0.25">
      <c r="A51" s="6" t="s">
        <v>10</v>
      </c>
      <c r="B51" s="10" t="s">
        <v>87</v>
      </c>
      <c r="C51" s="10" t="s">
        <v>90</v>
      </c>
      <c r="D51" s="10" t="s">
        <v>94</v>
      </c>
      <c r="E51" s="28"/>
      <c r="F51" s="29">
        <v>810728</v>
      </c>
      <c r="G51" s="29">
        <v>810728</v>
      </c>
    </row>
    <row r="52" spans="1:7" x14ac:dyDescent="0.25">
      <c r="A52" s="6" t="s">
        <v>10</v>
      </c>
      <c r="B52" s="10" t="s">
        <v>95</v>
      </c>
      <c r="C52" s="10"/>
      <c r="D52" s="10" t="s">
        <v>88</v>
      </c>
      <c r="E52" s="28" t="s">
        <v>96</v>
      </c>
      <c r="F52" s="29">
        <v>10</v>
      </c>
      <c r="G52" s="29">
        <f>G53</f>
        <v>2</v>
      </c>
    </row>
    <row r="53" spans="1:7" hidden="1" x14ac:dyDescent="0.25">
      <c r="A53" s="6" t="s">
        <v>10</v>
      </c>
      <c r="B53" s="10" t="s">
        <v>95</v>
      </c>
      <c r="C53" s="10" t="s">
        <v>97</v>
      </c>
      <c r="D53" s="10" t="s">
        <v>91</v>
      </c>
      <c r="E53" s="28"/>
      <c r="F53" s="29">
        <v>2</v>
      </c>
      <c r="G53" s="29">
        <v>2</v>
      </c>
    </row>
    <row r="54" spans="1:7" x14ac:dyDescent="0.25">
      <c r="A54" s="6" t="s">
        <v>10</v>
      </c>
      <c r="B54" s="10" t="s">
        <v>95</v>
      </c>
      <c r="C54" s="10"/>
      <c r="D54" s="10" t="s">
        <v>92</v>
      </c>
      <c r="E54" s="28" t="s">
        <v>98</v>
      </c>
      <c r="F54" s="29">
        <v>80320</v>
      </c>
      <c r="G54" s="29">
        <f>G55</f>
        <v>53788</v>
      </c>
    </row>
    <row r="55" spans="1:7" hidden="1" x14ac:dyDescent="0.25">
      <c r="A55" s="6" t="s">
        <v>10</v>
      </c>
      <c r="B55" s="10" t="s">
        <v>95</v>
      </c>
      <c r="C55" s="10" t="s">
        <v>97</v>
      </c>
      <c r="D55" s="10" t="s">
        <v>94</v>
      </c>
      <c r="E55" s="28"/>
      <c r="F55" s="29">
        <v>53788</v>
      </c>
      <c r="G55" s="29">
        <v>53788</v>
      </c>
    </row>
    <row r="56" spans="1:7" x14ac:dyDescent="0.25">
      <c r="A56" s="6" t="s">
        <v>10</v>
      </c>
      <c r="B56" s="10" t="s">
        <v>99</v>
      </c>
      <c r="C56" s="10"/>
      <c r="D56" s="10" t="s">
        <v>88</v>
      </c>
      <c r="E56" s="28" t="s">
        <v>100</v>
      </c>
      <c r="F56" s="29">
        <v>2</v>
      </c>
      <c r="G56" s="29" t="str">
        <f>G57</f>
        <v>-</v>
      </c>
    </row>
    <row r="57" spans="1:7" hidden="1" x14ac:dyDescent="0.25">
      <c r="A57" s="6" t="s">
        <v>10</v>
      </c>
      <c r="B57" s="10" t="s">
        <v>99</v>
      </c>
      <c r="C57" s="10" t="s">
        <v>101</v>
      </c>
      <c r="D57" s="10" t="s">
        <v>91</v>
      </c>
      <c r="E57" s="28"/>
      <c r="F57" s="29" t="s">
        <v>17</v>
      </c>
      <c r="G57" s="29" t="s">
        <v>17</v>
      </c>
    </row>
    <row r="58" spans="1:7" x14ac:dyDescent="0.25">
      <c r="A58" s="6" t="s">
        <v>10</v>
      </c>
      <c r="B58" s="10" t="s">
        <v>99</v>
      </c>
      <c r="C58" s="10"/>
      <c r="D58" s="10" t="s">
        <v>92</v>
      </c>
      <c r="E58" s="28" t="s">
        <v>102</v>
      </c>
      <c r="F58" s="29">
        <v>4966</v>
      </c>
      <c r="G58" s="29">
        <f>G59</f>
        <v>870</v>
      </c>
    </row>
    <row r="59" spans="1:7" hidden="1" x14ac:dyDescent="0.25">
      <c r="A59" s="6" t="s">
        <v>10</v>
      </c>
      <c r="B59" s="10" t="s">
        <v>99</v>
      </c>
      <c r="C59" s="10" t="s">
        <v>101</v>
      </c>
      <c r="D59" s="10" t="s">
        <v>94</v>
      </c>
      <c r="E59" s="28"/>
      <c r="F59" s="29">
        <v>870</v>
      </c>
      <c r="G59" s="29">
        <v>870</v>
      </c>
    </row>
    <row r="60" spans="1:7" x14ac:dyDescent="0.25">
      <c r="A60" s="6" t="s">
        <v>10</v>
      </c>
      <c r="B60" s="10" t="s">
        <v>103</v>
      </c>
      <c r="C60" s="10"/>
      <c r="D60" s="10" t="s">
        <v>92</v>
      </c>
      <c r="E60" s="28" t="s">
        <v>104</v>
      </c>
      <c r="F60" s="29">
        <v>577</v>
      </c>
      <c r="G60" s="29">
        <f>G61</f>
        <v>98</v>
      </c>
    </row>
    <row r="61" spans="1:7" hidden="1" x14ac:dyDescent="0.25">
      <c r="A61" s="6" t="s">
        <v>10</v>
      </c>
      <c r="B61" s="10" t="s">
        <v>103</v>
      </c>
      <c r="C61" s="10" t="s">
        <v>105</v>
      </c>
      <c r="D61" s="10" t="s">
        <v>94</v>
      </c>
      <c r="E61" s="28"/>
      <c r="F61" s="29">
        <v>98</v>
      </c>
      <c r="G61" s="29">
        <v>98</v>
      </c>
    </row>
    <row r="62" spans="1:7" ht="22.5" hidden="1" x14ac:dyDescent="0.25">
      <c r="A62" s="6" t="s">
        <v>106</v>
      </c>
      <c r="B62" s="10" t="s">
        <v>103</v>
      </c>
      <c r="C62" s="10" t="s">
        <v>105</v>
      </c>
      <c r="D62" s="10" t="s">
        <v>94</v>
      </c>
      <c r="E62" s="28"/>
      <c r="F62" s="36">
        <v>55</v>
      </c>
      <c r="G62" s="36">
        <v>55</v>
      </c>
    </row>
    <row r="63" spans="1:7" x14ac:dyDescent="0.25">
      <c r="A63" s="26"/>
      <c r="B63" s="26"/>
      <c r="C63" s="26"/>
      <c r="D63" s="26"/>
      <c r="E63" s="37"/>
      <c r="F63" s="37"/>
      <c r="G63" s="37"/>
    </row>
    <row r="64" spans="1:7" hidden="1" x14ac:dyDescent="0.25">
      <c r="A64" s="26"/>
      <c r="B64" s="26"/>
      <c r="C64" s="26"/>
      <c r="D64" s="26"/>
      <c r="E64" s="38"/>
      <c r="F64" s="38"/>
      <c r="G64" s="38"/>
    </row>
    <row r="65" spans="1:7" x14ac:dyDescent="0.25">
      <c r="A65" s="26"/>
      <c r="B65" s="26"/>
      <c r="C65" s="26"/>
      <c r="D65" s="26"/>
      <c r="E65" s="38"/>
      <c r="F65" s="38"/>
      <c r="G65" s="38"/>
    </row>
    <row r="66" spans="1:7" s="1" customFormat="1" ht="14.25" x14ac:dyDescent="0.2">
      <c r="A66" s="26"/>
      <c r="B66" s="26"/>
      <c r="C66" s="26"/>
      <c r="D66" s="26"/>
    </row>
    <row r="67" spans="1:7" s="1" customFormat="1" ht="14.25" x14ac:dyDescent="0.2">
      <c r="A67" s="26"/>
      <c r="B67" s="26"/>
      <c r="C67" s="26"/>
      <c r="D67" s="26"/>
    </row>
    <row r="68" spans="1:7" s="1" customFormat="1" ht="14.25" x14ac:dyDescent="0.2">
      <c r="A68" s="26"/>
      <c r="B68" s="26"/>
      <c r="C68" s="26"/>
      <c r="D68" s="26"/>
    </row>
    <row r="69" spans="1:7" s="1" customFormat="1" ht="14.25" x14ac:dyDescent="0.2"/>
    <row r="70" spans="1:7" s="1" customFormat="1" ht="14.25" x14ac:dyDescent="0.2"/>
    <row r="71" spans="1:7" s="1" customFormat="1" ht="14.25" x14ac:dyDescent="0.2"/>
    <row r="72" spans="1:7" s="1" customFormat="1" ht="14.25" x14ac:dyDescent="0.2"/>
    <row r="73" spans="1:7" s="1" customFormat="1" ht="14.25" x14ac:dyDescent="0.2"/>
    <row r="74" spans="1:7" s="1" customFormat="1" ht="14.25" x14ac:dyDescent="0.2"/>
    <row r="75" spans="1:7" s="1" customFormat="1" ht="14.25" x14ac:dyDescent="0.2"/>
    <row r="76" spans="1:7" s="1" customFormat="1" ht="14.25" x14ac:dyDescent="0.2"/>
    <row r="77" spans="1:7" s="1" customFormat="1" ht="14.25" x14ac:dyDescent="0.2"/>
    <row r="78" spans="1:7" s="1" customFormat="1" ht="14.25" x14ac:dyDescent="0.2"/>
    <row r="79" spans="1:7" s="1" customFormat="1" ht="14.25" x14ac:dyDescent="0.2"/>
    <row r="80" spans="1:7" s="1" customFormat="1" ht="14.25" x14ac:dyDescent="0.2"/>
    <row r="81" s="1" customFormat="1" ht="14.25" x14ac:dyDescent="0.2"/>
  </sheetData>
  <mergeCells count="5">
    <mergeCell ref="L16:N16"/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1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115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15895</v>
      </c>
      <c r="G13" s="23">
        <v>15895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14842</v>
      </c>
      <c r="G14" s="25">
        <v>14814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15117</v>
      </c>
      <c r="G15" s="29">
        <v>14892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187</v>
      </c>
      <c r="G16" s="29">
        <v>29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14840</v>
      </c>
      <c r="G17" s="29">
        <v>14809</v>
      </c>
    </row>
    <row r="18" spans="1:7" x14ac:dyDescent="0.25">
      <c r="A18" s="6" t="s">
        <v>10</v>
      </c>
      <c r="B18" s="21" t="s">
        <v>75</v>
      </c>
      <c r="C18" s="21"/>
      <c r="D18" s="20"/>
      <c r="E18" s="32" t="s">
        <v>82</v>
      </c>
      <c r="F18" s="29">
        <v>90</v>
      </c>
      <c r="G18" s="29">
        <v>54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1053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2</v>
      </c>
      <c r="G21" s="29">
        <f>G22</f>
        <v>2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2</v>
      </c>
      <c r="G22" s="29">
        <v>2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14578</v>
      </c>
      <c r="G23" s="29">
        <f>G24</f>
        <v>14550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14550</v>
      </c>
      <c r="G24" s="29">
        <v>14550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249</v>
      </c>
      <c r="G26" s="29">
        <f>G27</f>
        <v>70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70</v>
      </c>
      <c r="G27" s="29">
        <v>70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13</v>
      </c>
      <c r="G29" s="29">
        <f>G30</f>
        <v>2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2</v>
      </c>
      <c r="G30" s="29">
        <v>2</v>
      </c>
    </row>
    <row r="31" spans="1:7" hidden="1" x14ac:dyDescent="0.25">
      <c r="A31" s="6" t="s">
        <v>10</v>
      </c>
      <c r="B31" s="10" t="s">
        <v>103</v>
      </c>
      <c r="C31" s="10" t="s">
        <v>105</v>
      </c>
      <c r="D31" s="10" t="s">
        <v>94</v>
      </c>
      <c r="E31" s="28"/>
      <c r="F31" s="29" t="s">
        <v>17</v>
      </c>
      <c r="G31" s="29" t="s">
        <v>17</v>
      </c>
    </row>
    <row r="32" spans="1:7" ht="22.5" hidden="1" x14ac:dyDescent="0.25">
      <c r="A32" s="6" t="s">
        <v>106</v>
      </c>
      <c r="B32" s="10" t="s">
        <v>103</v>
      </c>
      <c r="C32" s="10" t="s">
        <v>105</v>
      </c>
      <c r="D32" s="10" t="s">
        <v>94</v>
      </c>
      <c r="E32" s="28"/>
      <c r="F32" s="36" t="s">
        <v>17</v>
      </c>
      <c r="G32" s="36" t="s">
        <v>17</v>
      </c>
    </row>
    <row r="33" spans="1:7" x14ac:dyDescent="0.25">
      <c r="A33" s="26"/>
      <c r="B33" s="26"/>
      <c r="C33" s="26"/>
      <c r="D33" s="26"/>
      <c r="E33" s="37"/>
      <c r="F33" s="37"/>
      <c r="G33" s="37"/>
    </row>
    <row r="34" spans="1:7" hidden="1" x14ac:dyDescent="0.25">
      <c r="A34" s="26"/>
      <c r="B34" s="26"/>
      <c r="C34" s="26"/>
      <c r="D34" s="26"/>
      <c r="E34" s="38"/>
      <c r="F34" s="38"/>
      <c r="G34" s="38"/>
    </row>
    <row r="35" spans="1:7" x14ac:dyDescent="0.25">
      <c r="A35" s="26"/>
      <c r="B35" s="26"/>
      <c r="C35" s="26"/>
      <c r="D35" s="26"/>
      <c r="E35" s="38"/>
      <c r="F35" s="38"/>
      <c r="G35" s="38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E20" sqref="E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116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45109</v>
      </c>
      <c r="G13" s="23">
        <v>45109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44742</v>
      </c>
      <c r="G14" s="25">
        <v>44677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47522</v>
      </c>
      <c r="G15" s="29">
        <v>46551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729</v>
      </c>
      <c r="G16" s="29">
        <v>296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936</v>
      </c>
      <c r="G17" s="29">
        <v>822</v>
      </c>
    </row>
    <row r="18" spans="1:7" x14ac:dyDescent="0.25">
      <c r="A18" s="6" t="s">
        <v>10</v>
      </c>
      <c r="B18" s="21" t="s">
        <v>54</v>
      </c>
      <c r="C18" s="21"/>
      <c r="D18" s="20"/>
      <c r="E18" s="31" t="s">
        <v>55</v>
      </c>
      <c r="F18" s="29">
        <v>120</v>
      </c>
      <c r="G18" s="29">
        <v>23</v>
      </c>
    </row>
    <row r="19" spans="1:7" x14ac:dyDescent="0.25">
      <c r="A19" s="6" t="s">
        <v>10</v>
      </c>
      <c r="B19" s="21" t="s">
        <v>56</v>
      </c>
      <c r="C19" s="21"/>
      <c r="D19" s="20"/>
      <c r="E19" s="31" t="s">
        <v>57</v>
      </c>
      <c r="F19" s="29">
        <v>44733</v>
      </c>
      <c r="G19" s="29">
        <v>44656</v>
      </c>
    </row>
    <row r="20" spans="1:7" ht="45" x14ac:dyDescent="0.25">
      <c r="A20" s="6" t="s">
        <v>10</v>
      </c>
      <c r="B20" s="10" t="s">
        <v>81</v>
      </c>
      <c r="C20" s="10"/>
      <c r="D20" s="22"/>
      <c r="E20" s="32" t="s">
        <v>82</v>
      </c>
      <c r="F20" s="29">
        <v>1004</v>
      </c>
      <c r="G20" s="29">
        <v>754</v>
      </c>
    </row>
    <row r="21" spans="1:7" ht="23.25" x14ac:dyDescent="0.25">
      <c r="A21" s="6" t="s">
        <v>10</v>
      </c>
      <c r="B21" s="10" t="s">
        <v>83</v>
      </c>
      <c r="C21" s="10"/>
      <c r="D21" s="10"/>
      <c r="E21" s="33" t="s">
        <v>84</v>
      </c>
      <c r="F21" s="25">
        <v>367</v>
      </c>
      <c r="G21" s="25" t="s">
        <v>85</v>
      </c>
    </row>
    <row r="22" spans="1:7" x14ac:dyDescent="0.25">
      <c r="A22" s="6" t="s">
        <v>10</v>
      </c>
      <c r="B22" s="10"/>
      <c r="C22" s="10"/>
      <c r="D22" s="10"/>
      <c r="E22" s="33" t="s">
        <v>86</v>
      </c>
      <c r="F22" s="34"/>
      <c r="G22" s="35"/>
    </row>
    <row r="23" spans="1:7" x14ac:dyDescent="0.25">
      <c r="A23" s="6" t="s">
        <v>10</v>
      </c>
      <c r="B23" s="10" t="s">
        <v>87</v>
      </c>
      <c r="C23" s="10"/>
      <c r="D23" s="10" t="s">
        <v>88</v>
      </c>
      <c r="E23" s="28" t="s">
        <v>89</v>
      </c>
      <c r="F23" s="29">
        <v>9</v>
      </c>
      <c r="G23" s="29">
        <f>G24</f>
        <v>9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91</v>
      </c>
      <c r="E24" s="28"/>
      <c r="F24" s="29">
        <v>9</v>
      </c>
      <c r="G24" s="29">
        <v>9</v>
      </c>
    </row>
    <row r="25" spans="1:7" x14ac:dyDescent="0.25">
      <c r="A25" s="6" t="s">
        <v>10</v>
      </c>
      <c r="B25" s="10" t="s">
        <v>87</v>
      </c>
      <c r="C25" s="10"/>
      <c r="D25" s="10" t="s">
        <v>92</v>
      </c>
      <c r="E25" s="28" t="s">
        <v>93</v>
      </c>
      <c r="F25" s="29">
        <v>42152</v>
      </c>
      <c r="G25" s="29">
        <f>G26</f>
        <v>42087</v>
      </c>
    </row>
    <row r="26" spans="1:7" hidden="1" x14ac:dyDescent="0.25">
      <c r="A26" s="6" t="s">
        <v>10</v>
      </c>
      <c r="B26" s="10" t="s">
        <v>87</v>
      </c>
      <c r="C26" s="10" t="s">
        <v>90</v>
      </c>
      <c r="D26" s="10" t="s">
        <v>94</v>
      </c>
      <c r="E26" s="28"/>
      <c r="F26" s="29">
        <v>42087</v>
      </c>
      <c r="G26" s="29">
        <v>42087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95</v>
      </c>
      <c r="C28" s="10"/>
      <c r="D28" s="10" t="s">
        <v>92</v>
      </c>
      <c r="E28" s="28" t="s">
        <v>98</v>
      </c>
      <c r="F28" s="29">
        <v>2403</v>
      </c>
      <c r="G28" s="29">
        <f>G29</f>
        <v>1695</v>
      </c>
    </row>
    <row r="29" spans="1:7" hidden="1" x14ac:dyDescent="0.25">
      <c r="A29" s="6" t="s">
        <v>10</v>
      </c>
      <c r="B29" s="10" t="s">
        <v>95</v>
      </c>
      <c r="C29" s="10" t="s">
        <v>97</v>
      </c>
      <c r="D29" s="10" t="s">
        <v>94</v>
      </c>
      <c r="E29" s="28"/>
      <c r="F29" s="29">
        <v>1695</v>
      </c>
      <c r="G29" s="29">
        <v>1695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153</v>
      </c>
      <c r="G31" s="29">
        <f>G32</f>
        <v>34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34</v>
      </c>
      <c r="G32" s="29">
        <v>34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25</v>
      </c>
      <c r="G33" s="29">
        <f>G34</f>
        <v>8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8</v>
      </c>
      <c r="G34" s="29">
        <v>8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>
        <v>3</v>
      </c>
      <c r="G35" s="36">
        <v>3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0"/>
  <sheetViews>
    <sheetView topLeftCell="E1" zoomScaleNormal="100" workbookViewId="0">
      <selection activeCell="E17" sqref="E17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117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8146</v>
      </c>
      <c r="G13" s="23">
        <v>8146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8143</v>
      </c>
      <c r="G14" s="25">
        <v>8130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8284</v>
      </c>
      <c r="G15" s="29">
        <v>8189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8143</v>
      </c>
      <c r="G16" s="29">
        <v>8130</v>
      </c>
    </row>
    <row r="17" spans="1:7" x14ac:dyDescent="0.25">
      <c r="A17" s="6" t="s">
        <v>10</v>
      </c>
      <c r="B17" s="21" t="s">
        <v>72</v>
      </c>
      <c r="C17" s="21"/>
      <c r="D17" s="20"/>
      <c r="E17" s="32" t="s">
        <v>82</v>
      </c>
      <c r="F17" s="29">
        <v>141</v>
      </c>
      <c r="G17" s="29">
        <v>59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3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hidden="1" x14ac:dyDescent="0.25">
      <c r="A20" s="6" t="s">
        <v>10</v>
      </c>
      <c r="B20" s="10" t="s">
        <v>87</v>
      </c>
      <c r="C20" s="10" t="s">
        <v>90</v>
      </c>
      <c r="D20" s="10" t="s">
        <v>91</v>
      </c>
      <c r="E20" s="28"/>
      <c r="F20" s="29" t="s">
        <v>17</v>
      </c>
      <c r="G20" s="29" t="s">
        <v>17</v>
      </c>
    </row>
    <row r="21" spans="1:7" x14ac:dyDescent="0.25">
      <c r="A21" s="6" t="s">
        <v>10</v>
      </c>
      <c r="B21" s="10" t="s">
        <v>87</v>
      </c>
      <c r="C21" s="10"/>
      <c r="D21" s="10" t="s">
        <v>92</v>
      </c>
      <c r="E21" s="28" t="s">
        <v>93</v>
      </c>
      <c r="F21" s="29">
        <v>8011</v>
      </c>
      <c r="G21" s="29">
        <f>G22</f>
        <v>8006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94</v>
      </c>
      <c r="E22" s="28"/>
      <c r="F22" s="29">
        <v>8006</v>
      </c>
      <c r="G22" s="29">
        <v>8006</v>
      </c>
    </row>
    <row r="23" spans="1:7" hidden="1" x14ac:dyDescent="0.25">
      <c r="A23" s="6" t="s">
        <v>10</v>
      </c>
      <c r="B23" s="10" t="s">
        <v>95</v>
      </c>
      <c r="C23" s="10" t="s">
        <v>97</v>
      </c>
      <c r="D23" s="10" t="s">
        <v>91</v>
      </c>
      <c r="E23" s="28"/>
      <c r="F23" s="29" t="s">
        <v>17</v>
      </c>
      <c r="G23" s="29" t="s">
        <v>17</v>
      </c>
    </row>
    <row r="24" spans="1:7" x14ac:dyDescent="0.25">
      <c r="A24" s="6" t="s">
        <v>10</v>
      </c>
      <c r="B24" s="10" t="s">
        <v>95</v>
      </c>
      <c r="C24" s="10"/>
      <c r="D24" s="10" t="s">
        <v>92</v>
      </c>
      <c r="E24" s="28" t="s">
        <v>98</v>
      </c>
      <c r="F24" s="29">
        <v>126</v>
      </c>
      <c r="G24" s="29">
        <f>G25</f>
        <v>56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94</v>
      </c>
      <c r="E25" s="28"/>
      <c r="F25" s="29">
        <v>56</v>
      </c>
      <c r="G25" s="29">
        <v>56</v>
      </c>
    </row>
    <row r="26" spans="1:7" hidden="1" x14ac:dyDescent="0.25">
      <c r="A26" s="6" t="s">
        <v>10</v>
      </c>
      <c r="B26" s="10" t="s">
        <v>99</v>
      </c>
      <c r="C26" s="10" t="s">
        <v>101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99</v>
      </c>
      <c r="C27" s="10"/>
      <c r="D27" s="10" t="s">
        <v>92</v>
      </c>
      <c r="E27" s="28" t="s">
        <v>102</v>
      </c>
      <c r="F27" s="29">
        <v>3</v>
      </c>
      <c r="G27" s="29" t="str">
        <f>G28</f>
        <v>-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94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103</v>
      </c>
      <c r="C29" s="10"/>
      <c r="D29" s="10" t="s">
        <v>92</v>
      </c>
      <c r="E29" s="28" t="s">
        <v>104</v>
      </c>
      <c r="F29" s="29">
        <v>3</v>
      </c>
      <c r="G29" s="29" t="str">
        <f>G30</f>
        <v>-</v>
      </c>
    </row>
    <row r="30" spans="1:7" hidden="1" x14ac:dyDescent="0.25">
      <c r="A30" s="6" t="s">
        <v>10</v>
      </c>
      <c r="B30" s="10" t="s">
        <v>103</v>
      </c>
      <c r="C30" s="10" t="s">
        <v>105</v>
      </c>
      <c r="D30" s="10" t="s">
        <v>94</v>
      </c>
      <c r="E30" s="28"/>
      <c r="F30" s="29" t="s">
        <v>17</v>
      </c>
      <c r="G30" s="29" t="s">
        <v>17</v>
      </c>
    </row>
    <row r="31" spans="1:7" ht="22.5" hidden="1" x14ac:dyDescent="0.25">
      <c r="A31" s="6" t="s">
        <v>106</v>
      </c>
      <c r="B31" s="10" t="s">
        <v>103</v>
      </c>
      <c r="C31" s="10" t="s">
        <v>105</v>
      </c>
      <c r="D31" s="10" t="s">
        <v>94</v>
      </c>
      <c r="E31" s="28"/>
      <c r="F31" s="36" t="s">
        <v>17</v>
      </c>
      <c r="G31" s="36" t="s">
        <v>17</v>
      </c>
    </row>
    <row r="32" spans="1:7" x14ac:dyDescent="0.25">
      <c r="A32" s="26"/>
      <c r="B32" s="26"/>
      <c r="C32" s="26"/>
      <c r="D32" s="26"/>
      <c r="E32" s="37"/>
      <c r="F32" s="37"/>
      <c r="G32" s="37"/>
    </row>
    <row r="33" spans="1:7" hidden="1" x14ac:dyDescent="0.25">
      <c r="A33" s="26"/>
      <c r="B33" s="26"/>
      <c r="C33" s="26"/>
      <c r="D33" s="26"/>
      <c r="E33" s="38"/>
      <c r="F33" s="38"/>
      <c r="G33" s="38"/>
    </row>
    <row r="34" spans="1:7" x14ac:dyDescent="0.25">
      <c r="A34" s="26"/>
      <c r="B34" s="26"/>
      <c r="C34" s="26"/>
      <c r="D34" s="26"/>
      <c r="E34" s="38"/>
      <c r="F34" s="38"/>
      <c r="G34" s="38"/>
    </row>
    <row r="35" spans="1:7" s="1" customFormat="1" ht="14.25" x14ac:dyDescent="0.2">
      <c r="A35" s="26"/>
      <c r="B35" s="26"/>
      <c r="C35" s="26"/>
      <c r="D35" s="26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/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5"/>
  <sheetViews>
    <sheetView topLeftCell="E9" zoomScaleNormal="100" workbookViewId="0">
      <selection activeCell="E20" sqref="E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118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19795</v>
      </c>
      <c r="G13" s="23">
        <v>19795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19493</v>
      </c>
      <c r="G14" s="25">
        <v>19458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20960</v>
      </c>
      <c r="G15" s="29">
        <v>20422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305</v>
      </c>
      <c r="G16" s="29">
        <v>73</v>
      </c>
    </row>
    <row r="17" spans="1:7" x14ac:dyDescent="0.25">
      <c r="A17" s="6" t="s">
        <v>10</v>
      </c>
      <c r="B17" s="21" t="s">
        <v>24</v>
      </c>
      <c r="C17" s="21"/>
      <c r="D17" s="20"/>
      <c r="E17" s="31" t="s">
        <v>25</v>
      </c>
      <c r="F17" s="29">
        <v>142</v>
      </c>
      <c r="G17" s="29">
        <v>119</v>
      </c>
    </row>
    <row r="18" spans="1:7" x14ac:dyDescent="0.25">
      <c r="A18" s="6" t="s">
        <v>10</v>
      </c>
      <c r="B18" s="21" t="s">
        <v>30</v>
      </c>
      <c r="C18" s="21"/>
      <c r="D18" s="20"/>
      <c r="E18" s="31" t="s">
        <v>31</v>
      </c>
      <c r="F18" s="29">
        <v>675</v>
      </c>
      <c r="G18" s="29">
        <v>606</v>
      </c>
    </row>
    <row r="19" spans="1:7" x14ac:dyDescent="0.25">
      <c r="A19" s="6" t="s">
        <v>10</v>
      </c>
      <c r="B19" s="21" t="s">
        <v>56</v>
      </c>
      <c r="C19" s="21"/>
      <c r="D19" s="20"/>
      <c r="E19" s="31" t="s">
        <v>57</v>
      </c>
      <c r="F19" s="29">
        <v>19478</v>
      </c>
      <c r="G19" s="29">
        <v>19420</v>
      </c>
    </row>
    <row r="20" spans="1:7" x14ac:dyDescent="0.25">
      <c r="A20" s="6" t="s">
        <v>10</v>
      </c>
      <c r="B20" s="21" t="s">
        <v>80</v>
      </c>
      <c r="C20" s="21"/>
      <c r="D20" s="20"/>
      <c r="E20" s="32" t="s">
        <v>82</v>
      </c>
      <c r="F20" s="29">
        <v>360</v>
      </c>
      <c r="G20" s="29">
        <v>204</v>
      </c>
    </row>
    <row r="21" spans="1:7" ht="23.25" x14ac:dyDescent="0.25">
      <c r="A21" s="6" t="s">
        <v>10</v>
      </c>
      <c r="B21" s="10" t="s">
        <v>83</v>
      </c>
      <c r="C21" s="10"/>
      <c r="D21" s="10"/>
      <c r="E21" s="33" t="s">
        <v>84</v>
      </c>
      <c r="F21" s="25">
        <v>302</v>
      </c>
      <c r="G21" s="25" t="s">
        <v>85</v>
      </c>
    </row>
    <row r="22" spans="1:7" x14ac:dyDescent="0.25">
      <c r="A22" s="6" t="s">
        <v>10</v>
      </c>
      <c r="B22" s="10"/>
      <c r="C22" s="10"/>
      <c r="D22" s="10"/>
      <c r="E22" s="33" t="s">
        <v>86</v>
      </c>
      <c r="F22" s="34"/>
      <c r="G22" s="35"/>
    </row>
    <row r="23" spans="1:7" x14ac:dyDescent="0.25">
      <c r="A23" s="6" t="s">
        <v>10</v>
      </c>
      <c r="B23" s="10" t="s">
        <v>87</v>
      </c>
      <c r="C23" s="10"/>
      <c r="D23" s="10" t="s">
        <v>88</v>
      </c>
      <c r="E23" s="28" t="s">
        <v>89</v>
      </c>
      <c r="F23" s="29">
        <v>14</v>
      </c>
      <c r="G23" s="29">
        <f>G24</f>
        <v>14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91</v>
      </c>
      <c r="E24" s="28"/>
      <c r="F24" s="29">
        <v>14</v>
      </c>
      <c r="G24" s="29">
        <v>14</v>
      </c>
    </row>
    <row r="25" spans="1:7" x14ac:dyDescent="0.25">
      <c r="A25" s="6" t="s">
        <v>10</v>
      </c>
      <c r="B25" s="10" t="s">
        <v>87</v>
      </c>
      <c r="C25" s="10"/>
      <c r="D25" s="10" t="s">
        <v>92</v>
      </c>
      <c r="E25" s="28" t="s">
        <v>93</v>
      </c>
      <c r="F25" s="29">
        <v>18114</v>
      </c>
      <c r="G25" s="29">
        <f>G26</f>
        <v>18089</v>
      </c>
    </row>
    <row r="26" spans="1:7" hidden="1" x14ac:dyDescent="0.25">
      <c r="A26" s="6" t="s">
        <v>10</v>
      </c>
      <c r="B26" s="10" t="s">
        <v>87</v>
      </c>
      <c r="C26" s="10" t="s">
        <v>90</v>
      </c>
      <c r="D26" s="10" t="s">
        <v>94</v>
      </c>
      <c r="E26" s="28"/>
      <c r="F26" s="29">
        <v>18089</v>
      </c>
      <c r="G26" s="29">
        <v>18089</v>
      </c>
    </row>
    <row r="27" spans="1:7" x14ac:dyDescent="0.25">
      <c r="A27" s="6" t="s">
        <v>10</v>
      </c>
      <c r="B27" s="10" t="s">
        <v>95</v>
      </c>
      <c r="C27" s="10"/>
      <c r="D27" s="10" t="s">
        <v>88</v>
      </c>
      <c r="E27" s="28" t="s">
        <v>96</v>
      </c>
      <c r="F27" s="29">
        <v>1</v>
      </c>
      <c r="G27" s="29" t="str">
        <f>G28</f>
        <v>-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95</v>
      </c>
      <c r="C29" s="10"/>
      <c r="D29" s="10" t="s">
        <v>92</v>
      </c>
      <c r="E29" s="28" t="s">
        <v>98</v>
      </c>
      <c r="F29" s="29">
        <v>1273</v>
      </c>
      <c r="G29" s="29">
        <f>G30</f>
        <v>884</v>
      </c>
    </row>
    <row r="30" spans="1:7" hidden="1" x14ac:dyDescent="0.25">
      <c r="A30" s="6" t="s">
        <v>10</v>
      </c>
      <c r="B30" s="10" t="s">
        <v>95</v>
      </c>
      <c r="C30" s="10" t="s">
        <v>97</v>
      </c>
      <c r="D30" s="10" t="s">
        <v>94</v>
      </c>
      <c r="E30" s="28"/>
      <c r="F30" s="29">
        <v>884</v>
      </c>
      <c r="G30" s="29">
        <v>884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91</v>
      </c>
      <c r="E31" s="28"/>
      <c r="F31" s="29" t="s">
        <v>17</v>
      </c>
      <c r="G31" s="29" t="s">
        <v>17</v>
      </c>
    </row>
    <row r="32" spans="1:7" x14ac:dyDescent="0.25">
      <c r="A32" s="6" t="s">
        <v>10</v>
      </c>
      <c r="B32" s="10" t="s">
        <v>99</v>
      </c>
      <c r="C32" s="10"/>
      <c r="D32" s="10" t="s">
        <v>92</v>
      </c>
      <c r="E32" s="28" t="s">
        <v>102</v>
      </c>
      <c r="F32" s="29">
        <v>80</v>
      </c>
      <c r="G32" s="29">
        <f>G33</f>
        <v>16</v>
      </c>
    </row>
    <row r="33" spans="1:7" hidden="1" x14ac:dyDescent="0.25">
      <c r="A33" s="6" t="s">
        <v>10</v>
      </c>
      <c r="B33" s="10" t="s">
        <v>99</v>
      </c>
      <c r="C33" s="10" t="s">
        <v>101</v>
      </c>
      <c r="D33" s="10" t="s">
        <v>94</v>
      </c>
      <c r="E33" s="28"/>
      <c r="F33" s="29">
        <v>16</v>
      </c>
      <c r="G33" s="29">
        <v>16</v>
      </c>
    </row>
    <row r="34" spans="1:7" x14ac:dyDescent="0.25">
      <c r="A34" s="6" t="s">
        <v>10</v>
      </c>
      <c r="B34" s="10" t="s">
        <v>103</v>
      </c>
      <c r="C34" s="10"/>
      <c r="D34" s="10" t="s">
        <v>92</v>
      </c>
      <c r="E34" s="28" t="s">
        <v>104</v>
      </c>
      <c r="F34" s="29">
        <v>11</v>
      </c>
      <c r="G34" s="29">
        <f>G35</f>
        <v>1</v>
      </c>
    </row>
    <row r="35" spans="1:7" hidden="1" x14ac:dyDescent="0.25">
      <c r="A35" s="6" t="s">
        <v>10</v>
      </c>
      <c r="B35" s="10" t="s">
        <v>103</v>
      </c>
      <c r="C35" s="10" t="s">
        <v>105</v>
      </c>
      <c r="D35" s="10" t="s">
        <v>94</v>
      </c>
      <c r="E35" s="28"/>
      <c r="F35" s="29">
        <v>1</v>
      </c>
      <c r="G35" s="29">
        <v>1</v>
      </c>
    </row>
    <row r="36" spans="1:7" ht="22.5" hidden="1" x14ac:dyDescent="0.25">
      <c r="A36" s="6" t="s">
        <v>106</v>
      </c>
      <c r="B36" s="10" t="s">
        <v>103</v>
      </c>
      <c r="C36" s="10" t="s">
        <v>105</v>
      </c>
      <c r="D36" s="10" t="s">
        <v>94</v>
      </c>
      <c r="E36" s="28"/>
      <c r="F36" s="36">
        <v>1</v>
      </c>
      <c r="G36" s="36">
        <v>1</v>
      </c>
    </row>
    <row r="37" spans="1:7" x14ac:dyDescent="0.25">
      <c r="A37" s="26"/>
      <c r="B37" s="26"/>
      <c r="C37" s="26"/>
      <c r="D37" s="26"/>
      <c r="E37" s="37"/>
      <c r="F37" s="37"/>
      <c r="G37" s="37"/>
    </row>
    <row r="38" spans="1:7" hidden="1" x14ac:dyDescent="0.25">
      <c r="A38" s="26"/>
      <c r="B38" s="26"/>
      <c r="C38" s="26"/>
      <c r="D38" s="26"/>
      <c r="E38" s="38"/>
      <c r="F38" s="38"/>
      <c r="G38" s="38"/>
    </row>
    <row r="39" spans="1:7" x14ac:dyDescent="0.25">
      <c r="A39" s="26"/>
      <c r="B39" s="26"/>
      <c r="C39" s="26"/>
      <c r="D39" s="26"/>
      <c r="E39" s="38"/>
      <c r="F39" s="38"/>
      <c r="G39" s="38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>
      <c r="A42" s="26"/>
      <c r="B42" s="26"/>
      <c r="C42" s="26"/>
      <c r="D42" s="26"/>
    </row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  <row r="55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0"/>
  <sheetViews>
    <sheetView topLeftCell="E1" zoomScaleNormal="100" workbookViewId="0">
      <selection activeCell="G18" sqref="G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119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5945</v>
      </c>
      <c r="G13" s="23">
        <v>5945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5942</v>
      </c>
      <c r="G14" s="25">
        <v>5933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6049</v>
      </c>
      <c r="G15" s="29">
        <v>6018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5942</v>
      </c>
      <c r="G16" s="29">
        <v>5933</v>
      </c>
    </row>
    <row r="17" spans="1:7" x14ac:dyDescent="0.25">
      <c r="A17" s="6" t="s">
        <v>10</v>
      </c>
      <c r="B17" s="21" t="s">
        <v>75</v>
      </c>
      <c r="C17" s="21"/>
      <c r="D17" s="20"/>
      <c r="E17" s="32" t="s">
        <v>82</v>
      </c>
      <c r="F17" s="29">
        <v>104</v>
      </c>
      <c r="G17" s="29">
        <v>85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3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hidden="1" x14ac:dyDescent="0.25">
      <c r="A20" s="6" t="s">
        <v>10</v>
      </c>
      <c r="B20" s="10" t="s">
        <v>87</v>
      </c>
      <c r="C20" s="10" t="s">
        <v>90</v>
      </c>
      <c r="D20" s="10" t="s">
        <v>91</v>
      </c>
      <c r="E20" s="28"/>
      <c r="F20" s="29" t="s">
        <v>17</v>
      </c>
      <c r="G20" s="29" t="s">
        <v>17</v>
      </c>
    </row>
    <row r="21" spans="1:7" x14ac:dyDescent="0.25">
      <c r="A21" s="6" t="s">
        <v>10</v>
      </c>
      <c r="B21" s="10" t="s">
        <v>87</v>
      </c>
      <c r="C21" s="10"/>
      <c r="D21" s="10" t="s">
        <v>92</v>
      </c>
      <c r="E21" s="28" t="s">
        <v>93</v>
      </c>
      <c r="F21" s="29">
        <v>5838</v>
      </c>
      <c r="G21" s="29">
        <f>G22</f>
        <v>5829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94</v>
      </c>
      <c r="E22" s="28"/>
      <c r="F22" s="29">
        <v>5829</v>
      </c>
      <c r="G22" s="29">
        <v>5829</v>
      </c>
    </row>
    <row r="23" spans="1:7" hidden="1" x14ac:dyDescent="0.25">
      <c r="A23" s="6" t="s">
        <v>10</v>
      </c>
      <c r="B23" s="10" t="s">
        <v>95</v>
      </c>
      <c r="C23" s="10" t="s">
        <v>97</v>
      </c>
      <c r="D23" s="10" t="s">
        <v>91</v>
      </c>
      <c r="E23" s="28"/>
      <c r="F23" s="29" t="s">
        <v>17</v>
      </c>
      <c r="G23" s="29" t="s">
        <v>17</v>
      </c>
    </row>
    <row r="24" spans="1:7" x14ac:dyDescent="0.25">
      <c r="A24" s="6" t="s">
        <v>10</v>
      </c>
      <c r="B24" s="10" t="s">
        <v>95</v>
      </c>
      <c r="C24" s="10"/>
      <c r="D24" s="10" t="s">
        <v>92</v>
      </c>
      <c r="E24" s="28" t="s">
        <v>98</v>
      </c>
      <c r="F24" s="29">
        <v>102</v>
      </c>
      <c r="G24" s="29">
        <f>G25</f>
        <v>85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94</v>
      </c>
      <c r="E25" s="28"/>
      <c r="F25" s="29">
        <v>85</v>
      </c>
      <c r="G25" s="29">
        <v>85</v>
      </c>
    </row>
    <row r="26" spans="1:7" hidden="1" x14ac:dyDescent="0.25">
      <c r="A26" s="6" t="s">
        <v>10</v>
      </c>
      <c r="B26" s="10" t="s">
        <v>99</v>
      </c>
      <c r="C26" s="10" t="s">
        <v>101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99</v>
      </c>
      <c r="C27" s="10"/>
      <c r="D27" s="10" t="s">
        <v>92</v>
      </c>
      <c r="E27" s="28" t="s">
        <v>102</v>
      </c>
      <c r="F27" s="29">
        <v>1</v>
      </c>
      <c r="G27" s="29" t="str">
        <f>G28</f>
        <v>-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94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103</v>
      </c>
      <c r="C29" s="10"/>
      <c r="D29" s="10" t="s">
        <v>92</v>
      </c>
      <c r="E29" s="28" t="s">
        <v>104</v>
      </c>
      <c r="F29" s="29">
        <v>1</v>
      </c>
      <c r="G29" s="29" t="str">
        <f>G30</f>
        <v>-</v>
      </c>
    </row>
    <row r="30" spans="1:7" hidden="1" x14ac:dyDescent="0.25">
      <c r="A30" s="6" t="s">
        <v>10</v>
      </c>
      <c r="B30" s="10" t="s">
        <v>103</v>
      </c>
      <c r="C30" s="10" t="s">
        <v>105</v>
      </c>
      <c r="D30" s="10" t="s">
        <v>94</v>
      </c>
      <c r="E30" s="28"/>
      <c r="F30" s="29" t="s">
        <v>17</v>
      </c>
      <c r="G30" s="29" t="s">
        <v>17</v>
      </c>
    </row>
    <row r="31" spans="1:7" ht="22.5" hidden="1" x14ac:dyDescent="0.25">
      <c r="A31" s="6" t="s">
        <v>106</v>
      </c>
      <c r="B31" s="10" t="s">
        <v>103</v>
      </c>
      <c r="C31" s="10" t="s">
        <v>105</v>
      </c>
      <c r="D31" s="10" t="s">
        <v>94</v>
      </c>
      <c r="E31" s="28"/>
      <c r="F31" s="36" t="s">
        <v>17</v>
      </c>
      <c r="G31" s="36" t="s">
        <v>17</v>
      </c>
    </row>
    <row r="32" spans="1:7" x14ac:dyDescent="0.25">
      <c r="A32" s="26"/>
      <c r="B32" s="26"/>
      <c r="C32" s="26"/>
      <c r="D32" s="26"/>
      <c r="E32" s="37"/>
      <c r="F32" s="37"/>
      <c r="G32" s="37"/>
    </row>
    <row r="33" spans="1:1019" hidden="1" x14ac:dyDescent="0.25">
      <c r="A33" s="26"/>
      <c r="B33" s="26"/>
      <c r="C33" s="26"/>
      <c r="D33" s="26"/>
      <c r="E33" s="38"/>
      <c r="F33" s="38"/>
      <c r="G33" s="38"/>
    </row>
    <row r="34" spans="1:1019" x14ac:dyDescent="0.25">
      <c r="A34" s="26"/>
      <c r="B34" s="26"/>
      <c r="C34" s="26"/>
      <c r="D34" s="26"/>
      <c r="E34" s="38"/>
      <c r="F34" s="38"/>
      <c r="G34" s="38"/>
    </row>
    <row r="35" spans="1:1019" x14ac:dyDescent="0.25">
      <c r="A35" s="26"/>
      <c r="B35" s="26"/>
      <c r="C35" s="26"/>
      <c r="D35" s="26"/>
      <c r="E35" s="1"/>
    </row>
    <row r="36" spans="1:1019" x14ac:dyDescent="0.25">
      <c r="A36" s="26"/>
      <c r="B36" s="26"/>
      <c r="C36" s="26"/>
      <c r="D36" s="26"/>
      <c r="E36" s="1"/>
    </row>
    <row r="37" spans="1:1019" x14ac:dyDescent="0.25">
      <c r="A37" s="26"/>
      <c r="B37" s="26"/>
      <c r="C37" s="26"/>
      <c r="D37" s="26"/>
      <c r="E37" s="1"/>
    </row>
    <row r="38" spans="1:1019" s="1" customFormat="1" x14ac:dyDescent="0.25">
      <c r="AMD38"/>
      <c r="AME38"/>
    </row>
    <row r="39" spans="1:1019" s="1" customFormat="1" x14ac:dyDescent="0.25">
      <c r="AMD39"/>
      <c r="AME39"/>
    </row>
    <row r="40" spans="1:1019" s="1" customFormat="1" x14ac:dyDescent="0.25">
      <c r="AMD40"/>
      <c r="AME40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120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33867</v>
      </c>
      <c r="G13" s="23">
        <v>33867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32845</v>
      </c>
      <c r="G14" s="25">
        <v>32790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33477</v>
      </c>
      <c r="G15" s="29">
        <v>33066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282</v>
      </c>
      <c r="G16" s="29">
        <v>102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32809</v>
      </c>
      <c r="G17" s="29">
        <v>32751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386</v>
      </c>
      <c r="G18" s="29">
        <v>213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1022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36</v>
      </c>
      <c r="G21" s="29">
        <f>G22</f>
        <v>36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36</v>
      </c>
      <c r="G22" s="29">
        <v>36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32231</v>
      </c>
      <c r="G23" s="29">
        <f>G24</f>
        <v>32176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32176</v>
      </c>
      <c r="G24" s="29">
        <v>32176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530</v>
      </c>
      <c r="G26" s="29">
        <f>G27</f>
        <v>242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242</v>
      </c>
      <c r="G27" s="29">
        <v>242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42</v>
      </c>
      <c r="G29" s="29">
        <f>G30</f>
        <v>6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6</v>
      </c>
      <c r="G30" s="29">
        <v>6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6</v>
      </c>
      <c r="G31" s="29" t="str">
        <f>G32</f>
        <v>-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 t="s">
        <v>17</v>
      </c>
      <c r="G32" s="29" t="s">
        <v>17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 t="s">
        <v>17</v>
      </c>
      <c r="G33" s="36" t="s">
        <v>17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E20" sqref="E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121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55961</v>
      </c>
      <c r="G13" s="23">
        <v>55961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55597</v>
      </c>
      <c r="G14" s="25">
        <v>55521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57496</v>
      </c>
      <c r="G15" s="29">
        <v>56465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937</v>
      </c>
      <c r="G16" s="29">
        <v>383</v>
      </c>
    </row>
    <row r="17" spans="1:7" x14ac:dyDescent="0.25">
      <c r="A17" s="6" t="s">
        <v>10</v>
      </c>
      <c r="B17" s="21" t="s">
        <v>24</v>
      </c>
      <c r="C17" s="21"/>
      <c r="D17" s="20"/>
      <c r="E17" s="31" t="s">
        <v>25</v>
      </c>
      <c r="F17" s="29">
        <v>105</v>
      </c>
      <c r="G17" s="29">
        <v>81</v>
      </c>
    </row>
    <row r="18" spans="1:7" x14ac:dyDescent="0.25">
      <c r="A18" s="6" t="s">
        <v>10</v>
      </c>
      <c r="B18" s="21" t="s">
        <v>54</v>
      </c>
      <c r="C18" s="21"/>
      <c r="D18" s="20"/>
      <c r="E18" s="31" t="s">
        <v>55</v>
      </c>
      <c r="F18" s="29">
        <v>124</v>
      </c>
      <c r="G18" s="29">
        <v>29</v>
      </c>
    </row>
    <row r="19" spans="1:7" x14ac:dyDescent="0.25">
      <c r="A19" s="6" t="s">
        <v>10</v>
      </c>
      <c r="B19" s="21" t="s">
        <v>56</v>
      </c>
      <c r="C19" s="21"/>
      <c r="D19" s="20"/>
      <c r="E19" s="31" t="s">
        <v>57</v>
      </c>
      <c r="F19" s="29">
        <v>55589</v>
      </c>
      <c r="G19" s="29">
        <v>55507</v>
      </c>
    </row>
    <row r="20" spans="1:7" ht="45" x14ac:dyDescent="0.25">
      <c r="A20" s="6" t="s">
        <v>10</v>
      </c>
      <c r="B20" s="10" t="s">
        <v>81</v>
      </c>
      <c r="C20" s="10"/>
      <c r="D20" s="22"/>
      <c r="E20" s="32" t="s">
        <v>82</v>
      </c>
      <c r="F20" s="29">
        <v>741</v>
      </c>
      <c r="G20" s="29">
        <v>465</v>
      </c>
    </row>
    <row r="21" spans="1:7" ht="23.25" x14ac:dyDescent="0.25">
      <c r="A21" s="6" t="s">
        <v>10</v>
      </c>
      <c r="B21" s="10" t="s">
        <v>83</v>
      </c>
      <c r="C21" s="10"/>
      <c r="D21" s="10"/>
      <c r="E21" s="33" t="s">
        <v>84</v>
      </c>
      <c r="F21" s="25">
        <v>364</v>
      </c>
      <c r="G21" s="25" t="s">
        <v>85</v>
      </c>
    </row>
    <row r="22" spans="1:7" x14ac:dyDescent="0.25">
      <c r="A22" s="6" t="s">
        <v>10</v>
      </c>
      <c r="B22" s="10"/>
      <c r="C22" s="10"/>
      <c r="D22" s="10"/>
      <c r="E22" s="33" t="s">
        <v>86</v>
      </c>
      <c r="F22" s="34"/>
      <c r="G22" s="35"/>
    </row>
    <row r="23" spans="1:7" x14ac:dyDescent="0.25">
      <c r="A23" s="6" t="s">
        <v>10</v>
      </c>
      <c r="B23" s="10" t="s">
        <v>87</v>
      </c>
      <c r="C23" s="10"/>
      <c r="D23" s="10" t="s">
        <v>88</v>
      </c>
      <c r="E23" s="28" t="s">
        <v>89</v>
      </c>
      <c r="F23" s="29">
        <v>8</v>
      </c>
      <c r="G23" s="29">
        <f>G24</f>
        <v>8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91</v>
      </c>
      <c r="E24" s="28"/>
      <c r="F24" s="29">
        <v>8</v>
      </c>
      <c r="G24" s="29">
        <v>8</v>
      </c>
    </row>
    <row r="25" spans="1:7" x14ac:dyDescent="0.25">
      <c r="A25" s="6" t="s">
        <v>10</v>
      </c>
      <c r="B25" s="10" t="s">
        <v>87</v>
      </c>
      <c r="C25" s="10"/>
      <c r="D25" s="10" t="s">
        <v>92</v>
      </c>
      <c r="E25" s="28" t="s">
        <v>93</v>
      </c>
      <c r="F25" s="29">
        <v>53847</v>
      </c>
      <c r="G25" s="29">
        <f>G26</f>
        <v>53773</v>
      </c>
    </row>
    <row r="26" spans="1:7" hidden="1" x14ac:dyDescent="0.25">
      <c r="A26" s="6" t="s">
        <v>10</v>
      </c>
      <c r="B26" s="10" t="s">
        <v>87</v>
      </c>
      <c r="C26" s="10" t="s">
        <v>90</v>
      </c>
      <c r="D26" s="10" t="s">
        <v>94</v>
      </c>
      <c r="E26" s="28"/>
      <c r="F26" s="29">
        <v>53773</v>
      </c>
      <c r="G26" s="29">
        <v>53773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95</v>
      </c>
      <c r="C28" s="10"/>
      <c r="D28" s="10" t="s">
        <v>92</v>
      </c>
      <c r="E28" s="28" t="s">
        <v>98</v>
      </c>
      <c r="F28" s="29">
        <v>1596</v>
      </c>
      <c r="G28" s="29">
        <f>G29</f>
        <v>839</v>
      </c>
    </row>
    <row r="29" spans="1:7" hidden="1" x14ac:dyDescent="0.25">
      <c r="A29" s="6" t="s">
        <v>10</v>
      </c>
      <c r="B29" s="10" t="s">
        <v>95</v>
      </c>
      <c r="C29" s="10" t="s">
        <v>97</v>
      </c>
      <c r="D29" s="10" t="s">
        <v>94</v>
      </c>
      <c r="E29" s="28"/>
      <c r="F29" s="29">
        <v>839</v>
      </c>
      <c r="G29" s="29">
        <v>839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135</v>
      </c>
      <c r="G31" s="29">
        <f>G32</f>
        <v>26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26</v>
      </c>
      <c r="G32" s="29">
        <v>26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11</v>
      </c>
      <c r="G33" s="29">
        <f>G34</f>
        <v>2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2</v>
      </c>
      <c r="G34" s="29">
        <v>2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 t="s">
        <v>17</v>
      </c>
      <c r="G35" s="36" t="s">
        <v>17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E19" sqref="E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122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16456</v>
      </c>
      <c r="G13" s="23">
        <v>16456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16188</v>
      </c>
      <c r="G14" s="25">
        <v>16169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16693</v>
      </c>
      <c r="G15" s="29">
        <v>16464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172</v>
      </c>
      <c r="G16" s="29">
        <v>35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238</v>
      </c>
      <c r="G17" s="29">
        <v>219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16184</v>
      </c>
      <c r="G18" s="29">
        <v>16163</v>
      </c>
    </row>
    <row r="19" spans="1:7" x14ac:dyDescent="0.25">
      <c r="A19" s="6" t="s">
        <v>10</v>
      </c>
      <c r="B19" s="21" t="s">
        <v>72</v>
      </c>
      <c r="C19" s="21"/>
      <c r="D19" s="20"/>
      <c r="E19" s="32" t="s">
        <v>82</v>
      </c>
      <c r="F19" s="29">
        <v>99</v>
      </c>
      <c r="G19" s="29">
        <v>47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268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4</v>
      </c>
      <c r="G22" s="29">
        <f>G23</f>
        <v>4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4</v>
      </c>
      <c r="G23" s="29">
        <v>4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15711</v>
      </c>
      <c r="G24" s="29">
        <f>G25</f>
        <v>15692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15692</v>
      </c>
      <c r="G25" s="29">
        <v>15692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444</v>
      </c>
      <c r="G27" s="29">
        <f>G28</f>
        <v>278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278</v>
      </c>
      <c r="G28" s="29">
        <v>278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26</v>
      </c>
      <c r="G30" s="29">
        <f>G31</f>
        <v>5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5</v>
      </c>
      <c r="G31" s="29">
        <v>5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3</v>
      </c>
      <c r="G32" s="29" t="str">
        <f>G33</f>
        <v>-</v>
      </c>
    </row>
    <row r="33" spans="1:1019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 t="s">
        <v>17</v>
      </c>
      <c r="G33" s="29" t="s">
        <v>17</v>
      </c>
    </row>
    <row r="34" spans="1:1019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 t="s">
        <v>17</v>
      </c>
      <c r="G34" s="36" t="s">
        <v>17</v>
      </c>
    </row>
    <row r="35" spans="1:1019" x14ac:dyDescent="0.25">
      <c r="A35" s="26"/>
      <c r="B35" s="26"/>
      <c r="C35" s="26"/>
      <c r="D35" s="26"/>
      <c r="E35" s="37"/>
      <c r="F35" s="37"/>
      <c r="G35" s="37"/>
    </row>
    <row r="36" spans="1:1019" hidden="1" x14ac:dyDescent="0.25">
      <c r="A36" s="26"/>
      <c r="B36" s="26"/>
      <c r="C36" s="26"/>
      <c r="D36" s="26"/>
      <c r="E36" s="38"/>
      <c r="F36" s="38"/>
      <c r="G36" s="38"/>
    </row>
    <row r="37" spans="1:1019" x14ac:dyDescent="0.25">
      <c r="A37" s="26"/>
      <c r="B37" s="26"/>
      <c r="C37" s="26"/>
      <c r="D37" s="26"/>
      <c r="E37" s="38"/>
      <c r="F37" s="38"/>
      <c r="G37" s="38"/>
    </row>
    <row r="38" spans="1:1019" x14ac:dyDescent="0.25">
      <c r="A38" s="26"/>
      <c r="B38" s="26"/>
      <c r="C38" s="26"/>
      <c r="D38" s="26"/>
      <c r="E38" s="1"/>
    </row>
    <row r="39" spans="1:1019" x14ac:dyDescent="0.25">
      <c r="A39" s="26"/>
      <c r="B39" s="26"/>
      <c r="C39" s="26"/>
      <c r="D39" s="26"/>
      <c r="E39" s="1"/>
    </row>
    <row r="40" spans="1:1019" x14ac:dyDescent="0.25">
      <c r="A40" s="26"/>
      <c r="B40" s="26"/>
      <c r="C40" s="26"/>
      <c r="D40" s="26"/>
      <c r="E40" s="1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  <row r="51" spans="1018:1019" s="1" customFormat="1" x14ac:dyDescent="0.25">
      <c r="AMD51"/>
      <c r="AME51"/>
    </row>
    <row r="52" spans="1018:1019" s="1" customFormat="1" x14ac:dyDescent="0.25">
      <c r="AMD52"/>
      <c r="AME52"/>
    </row>
    <row r="53" spans="1018:1019" s="1" customFormat="1" x14ac:dyDescent="0.25">
      <c r="AMD53"/>
      <c r="AME53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G20" sqref="G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123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10639</v>
      </c>
      <c r="G13" s="23">
        <v>10639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10618</v>
      </c>
      <c r="G14" s="25">
        <v>10576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11112</v>
      </c>
      <c r="G15" s="29">
        <v>10870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124</v>
      </c>
      <c r="G16" s="29">
        <v>46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239</v>
      </c>
      <c r="G17" s="29">
        <v>206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10562</v>
      </c>
      <c r="G18" s="29">
        <v>10519</v>
      </c>
    </row>
    <row r="19" spans="1:7" x14ac:dyDescent="0.25">
      <c r="A19" s="6" t="s">
        <v>10</v>
      </c>
      <c r="B19" s="21" t="s">
        <v>80</v>
      </c>
      <c r="C19" s="21"/>
      <c r="D19" s="20"/>
      <c r="E19" s="32" t="s">
        <v>82</v>
      </c>
      <c r="F19" s="29">
        <v>187</v>
      </c>
      <c r="G19" s="29">
        <v>99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21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56</v>
      </c>
      <c r="G22" s="29">
        <f>G23</f>
        <v>56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56</v>
      </c>
      <c r="G23" s="29">
        <v>56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10103</v>
      </c>
      <c r="G24" s="29">
        <f>G25</f>
        <v>10097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10097</v>
      </c>
      <c r="G25" s="29">
        <v>10097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418</v>
      </c>
      <c r="G27" s="29">
        <f>G28</f>
        <v>252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252</v>
      </c>
      <c r="G28" s="29">
        <v>252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39</v>
      </c>
      <c r="G30" s="29">
        <f>G31</f>
        <v>15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15</v>
      </c>
      <c r="G31" s="29">
        <v>15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2</v>
      </c>
      <c r="G32" s="29" t="str">
        <f>G33</f>
        <v>-</v>
      </c>
    </row>
    <row r="33" spans="1:1019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 t="s">
        <v>17</v>
      </c>
      <c r="G33" s="29" t="s">
        <v>17</v>
      </c>
    </row>
    <row r="34" spans="1:1019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 t="s">
        <v>17</v>
      </c>
      <c r="G34" s="36" t="s">
        <v>17</v>
      </c>
    </row>
    <row r="35" spans="1:1019" x14ac:dyDescent="0.25">
      <c r="A35" s="26"/>
      <c r="B35" s="26"/>
      <c r="C35" s="26"/>
      <c r="D35" s="26"/>
      <c r="E35" s="37"/>
      <c r="F35" s="37"/>
      <c r="G35" s="37"/>
    </row>
    <row r="36" spans="1:1019" hidden="1" x14ac:dyDescent="0.25">
      <c r="A36" s="26"/>
      <c r="B36" s="26"/>
      <c r="C36" s="26"/>
      <c r="D36" s="26"/>
      <c r="E36" s="38"/>
      <c r="F36" s="38"/>
      <c r="G36" s="38"/>
    </row>
    <row r="37" spans="1:1019" x14ac:dyDescent="0.25">
      <c r="A37" s="26"/>
      <c r="B37" s="26"/>
      <c r="C37" s="26"/>
      <c r="D37" s="26"/>
      <c r="E37" s="38"/>
      <c r="F37" s="38"/>
      <c r="G37" s="38"/>
    </row>
    <row r="38" spans="1:1019" x14ac:dyDescent="0.25">
      <c r="A38" s="26"/>
      <c r="B38" s="26"/>
      <c r="C38" s="26"/>
      <c r="D38" s="26"/>
      <c r="E38" s="1"/>
    </row>
    <row r="39" spans="1:1019" x14ac:dyDescent="0.25">
      <c r="A39" s="26"/>
      <c r="B39" s="26"/>
      <c r="C39" s="26"/>
      <c r="D39" s="26"/>
      <c r="E39" s="1"/>
    </row>
    <row r="40" spans="1:1019" x14ac:dyDescent="0.25">
      <c r="A40" s="26"/>
      <c r="B40" s="26"/>
      <c r="C40" s="26"/>
      <c r="D40" s="26"/>
      <c r="E40" s="1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  <row r="51" spans="1018:1019" s="1" customFormat="1" x14ac:dyDescent="0.25">
      <c r="AMD51"/>
      <c r="AME51"/>
    </row>
    <row r="52" spans="1018:1019" s="1" customFormat="1" x14ac:dyDescent="0.25">
      <c r="AMD52"/>
      <c r="AME52"/>
    </row>
    <row r="53" spans="1018:1019" s="1" customFormat="1" x14ac:dyDescent="0.25">
      <c r="AMD53"/>
      <c r="AME53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124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21424</v>
      </c>
      <c r="G13" s="23">
        <v>21424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21347</v>
      </c>
      <c r="G14" s="25">
        <v>21312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21964</v>
      </c>
      <c r="G15" s="29">
        <v>21644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243</v>
      </c>
      <c r="G16" s="29">
        <v>97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21339</v>
      </c>
      <c r="G17" s="29">
        <v>21303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382</v>
      </c>
      <c r="G18" s="29">
        <v>244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77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8</v>
      </c>
      <c r="G21" s="29">
        <f>G22</f>
        <v>8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8</v>
      </c>
      <c r="G22" s="29">
        <v>8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20764</v>
      </c>
      <c r="G23" s="29">
        <f>G24</f>
        <v>20733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20733</v>
      </c>
      <c r="G24" s="29">
        <v>20733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536</v>
      </c>
      <c r="G26" s="29">
        <f>G27</f>
        <v>303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303</v>
      </c>
      <c r="G27" s="29">
        <v>303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36</v>
      </c>
      <c r="G29" s="29">
        <f>G30</f>
        <v>6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6</v>
      </c>
      <c r="G30" s="29">
        <v>6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3</v>
      </c>
      <c r="G31" s="29" t="str">
        <f>G32</f>
        <v>-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 t="s">
        <v>17</v>
      </c>
      <c r="G32" s="29" t="s">
        <v>17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 t="s">
        <v>17</v>
      </c>
      <c r="G33" s="36" t="s">
        <v>17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67"/>
  <sheetViews>
    <sheetView topLeftCell="E1" zoomScaleNormal="100" workbookViewId="0">
      <selection activeCell="F31" sqref="F16:F31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107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334427</v>
      </c>
      <c r="G13" s="23">
        <v>334427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240497</v>
      </c>
      <c r="G14" s="25">
        <v>240039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266678</v>
      </c>
      <c r="G15" s="29">
        <v>250258</v>
      </c>
    </row>
    <row r="16" spans="1:7" x14ac:dyDescent="0.25">
      <c r="A16" s="6" t="s">
        <v>10</v>
      </c>
      <c r="B16" s="21" t="s">
        <v>20</v>
      </c>
      <c r="C16" s="21"/>
      <c r="D16" s="20"/>
      <c r="E16" s="31" t="s">
        <v>21</v>
      </c>
      <c r="F16" s="29">
        <v>406</v>
      </c>
      <c r="G16" s="29">
        <v>312</v>
      </c>
    </row>
    <row r="17" spans="1:7" x14ac:dyDescent="0.25">
      <c r="A17" s="6" t="s">
        <v>10</v>
      </c>
      <c r="B17" s="21" t="s">
        <v>22</v>
      </c>
      <c r="C17" s="21"/>
      <c r="D17" s="20"/>
      <c r="E17" s="31" t="s">
        <v>23</v>
      </c>
      <c r="F17" s="29">
        <v>14434</v>
      </c>
      <c r="G17" s="29">
        <v>3982</v>
      </c>
    </row>
    <row r="18" spans="1:7" x14ac:dyDescent="0.25">
      <c r="A18" s="6" t="s">
        <v>10</v>
      </c>
      <c r="B18" s="21" t="s">
        <v>24</v>
      </c>
      <c r="C18" s="21"/>
      <c r="D18" s="20"/>
      <c r="E18" s="31" t="s">
        <v>25</v>
      </c>
      <c r="F18" s="29">
        <v>801</v>
      </c>
      <c r="G18" s="29">
        <v>645</v>
      </c>
    </row>
    <row r="19" spans="1:7" x14ac:dyDescent="0.25">
      <c r="A19" s="6" t="s">
        <v>10</v>
      </c>
      <c r="B19" s="21" t="s">
        <v>30</v>
      </c>
      <c r="C19" s="21"/>
      <c r="D19" s="20"/>
      <c r="E19" s="31" t="s">
        <v>31</v>
      </c>
      <c r="F19" s="29">
        <v>3852</v>
      </c>
      <c r="G19" s="29">
        <v>3131</v>
      </c>
    </row>
    <row r="20" spans="1:7" x14ac:dyDescent="0.25">
      <c r="A20" s="6" t="s">
        <v>10</v>
      </c>
      <c r="B20" s="21" t="s">
        <v>32</v>
      </c>
      <c r="C20" s="21"/>
      <c r="D20" s="20"/>
      <c r="E20" s="31" t="s">
        <v>33</v>
      </c>
      <c r="F20" s="29">
        <v>109</v>
      </c>
      <c r="G20" s="29">
        <v>61</v>
      </c>
    </row>
    <row r="21" spans="1:7" x14ac:dyDescent="0.25">
      <c r="A21" s="6" t="s">
        <v>10</v>
      </c>
      <c r="B21" s="21" t="s">
        <v>42</v>
      </c>
      <c r="C21" s="21"/>
      <c r="D21" s="20"/>
      <c r="E21" s="31" t="s">
        <v>43</v>
      </c>
      <c r="F21" s="29">
        <v>454</v>
      </c>
      <c r="G21" s="29">
        <v>382</v>
      </c>
    </row>
    <row r="22" spans="1:7" x14ac:dyDescent="0.25">
      <c r="A22" s="6" t="s">
        <v>10</v>
      </c>
      <c r="B22" s="21" t="s">
        <v>44</v>
      </c>
      <c r="C22" s="21"/>
      <c r="D22" s="20"/>
      <c r="E22" s="31" t="s">
        <v>45</v>
      </c>
      <c r="F22" s="29">
        <v>1505</v>
      </c>
      <c r="G22" s="29">
        <v>486</v>
      </c>
    </row>
    <row r="23" spans="1:7" x14ac:dyDescent="0.25">
      <c r="A23" s="6" t="s">
        <v>10</v>
      </c>
      <c r="B23" s="21" t="s">
        <v>54</v>
      </c>
      <c r="C23" s="21"/>
      <c r="D23" s="20"/>
      <c r="E23" s="31" t="s">
        <v>55</v>
      </c>
      <c r="F23" s="29">
        <v>1659</v>
      </c>
      <c r="G23" s="29">
        <v>295</v>
      </c>
    </row>
    <row r="24" spans="1:7" x14ac:dyDescent="0.25">
      <c r="A24" s="6" t="s">
        <v>10</v>
      </c>
      <c r="B24" s="21" t="s">
        <v>56</v>
      </c>
      <c r="C24" s="21"/>
      <c r="D24" s="20"/>
      <c r="E24" s="31" t="s">
        <v>57</v>
      </c>
      <c r="F24" s="29">
        <v>239864</v>
      </c>
      <c r="G24" s="29">
        <v>239317</v>
      </c>
    </row>
    <row r="25" spans="1:7" x14ac:dyDescent="0.25">
      <c r="A25" s="6" t="s">
        <v>10</v>
      </c>
      <c r="B25" s="21" t="s">
        <v>58</v>
      </c>
      <c r="C25" s="21"/>
      <c r="D25" s="20"/>
      <c r="E25" s="31" t="s">
        <v>59</v>
      </c>
      <c r="F25" s="29">
        <v>372</v>
      </c>
      <c r="G25" s="29">
        <v>164</v>
      </c>
    </row>
    <row r="26" spans="1:7" x14ac:dyDescent="0.25">
      <c r="A26" s="6" t="s">
        <v>10</v>
      </c>
      <c r="B26" s="21" t="s">
        <v>60</v>
      </c>
      <c r="C26" s="21"/>
      <c r="D26" s="20"/>
      <c r="E26" s="31" t="s">
        <v>61</v>
      </c>
      <c r="F26" s="29">
        <v>441</v>
      </c>
      <c r="G26" s="29">
        <v>351</v>
      </c>
    </row>
    <row r="27" spans="1:7" x14ac:dyDescent="0.25">
      <c r="A27" s="6" t="s">
        <v>10</v>
      </c>
      <c r="B27" s="21" t="s">
        <v>62</v>
      </c>
      <c r="C27" s="21"/>
      <c r="D27" s="20"/>
      <c r="E27" s="31" t="s">
        <v>63</v>
      </c>
      <c r="F27" s="29">
        <v>226</v>
      </c>
      <c r="G27" s="29">
        <v>97</v>
      </c>
    </row>
    <row r="28" spans="1:7" x14ac:dyDescent="0.25">
      <c r="A28" s="6" t="s">
        <v>10</v>
      </c>
      <c r="B28" s="21" t="s">
        <v>68</v>
      </c>
      <c r="C28" s="21"/>
      <c r="D28" s="20"/>
      <c r="E28" s="31" t="s">
        <v>69</v>
      </c>
      <c r="F28" s="29">
        <v>433</v>
      </c>
      <c r="G28" s="29">
        <v>335</v>
      </c>
    </row>
    <row r="29" spans="1:7" x14ac:dyDescent="0.25">
      <c r="A29" s="6" t="s">
        <v>10</v>
      </c>
      <c r="B29" s="21" t="s">
        <v>70</v>
      </c>
      <c r="C29" s="21"/>
      <c r="D29" s="20"/>
      <c r="E29" s="31" t="s">
        <v>71</v>
      </c>
      <c r="F29" s="29">
        <v>585</v>
      </c>
      <c r="G29" s="29">
        <v>178</v>
      </c>
    </row>
    <row r="30" spans="1:7" x14ac:dyDescent="0.25">
      <c r="A30" s="6" t="s">
        <v>10</v>
      </c>
      <c r="B30" s="21" t="s">
        <v>72</v>
      </c>
      <c r="C30" s="21"/>
      <c r="D30" s="20"/>
      <c r="E30" s="31" t="s">
        <v>73</v>
      </c>
      <c r="F30" s="29">
        <v>349</v>
      </c>
      <c r="G30" s="29">
        <v>63</v>
      </c>
    </row>
    <row r="31" spans="1:7" ht="16.5" customHeight="1" x14ac:dyDescent="0.25">
      <c r="A31" s="6" t="s">
        <v>10</v>
      </c>
      <c r="B31" s="10" t="s">
        <v>81</v>
      </c>
      <c r="C31" s="10"/>
      <c r="D31" s="22"/>
      <c r="E31" s="32" t="s">
        <v>82</v>
      </c>
      <c r="F31" s="29">
        <v>1188</v>
      </c>
      <c r="G31" s="29">
        <v>459</v>
      </c>
    </row>
    <row r="32" spans="1:7" ht="23.25" x14ac:dyDescent="0.25">
      <c r="A32" s="6" t="s">
        <v>10</v>
      </c>
      <c r="B32" s="10" t="s">
        <v>83</v>
      </c>
      <c r="C32" s="10"/>
      <c r="D32" s="10"/>
      <c r="E32" s="33" t="s">
        <v>84</v>
      </c>
      <c r="F32" s="25">
        <v>93930</v>
      </c>
      <c r="G32" s="25" t="s">
        <v>85</v>
      </c>
    </row>
    <row r="33" spans="1:7" x14ac:dyDescent="0.25">
      <c r="A33" s="6" t="s">
        <v>10</v>
      </c>
      <c r="B33" s="10"/>
      <c r="C33" s="10"/>
      <c r="D33" s="10"/>
      <c r="E33" s="33" t="s">
        <v>86</v>
      </c>
      <c r="F33" s="34"/>
      <c r="G33" s="35"/>
    </row>
    <row r="34" spans="1:7" x14ac:dyDescent="0.25">
      <c r="A34" s="6" t="s">
        <v>10</v>
      </c>
      <c r="B34" s="10" t="s">
        <v>87</v>
      </c>
      <c r="C34" s="10"/>
      <c r="D34" s="10" t="s">
        <v>88</v>
      </c>
      <c r="E34" s="28" t="s">
        <v>89</v>
      </c>
      <c r="F34" s="29">
        <v>628</v>
      </c>
      <c r="G34" s="29">
        <f>G35</f>
        <v>628</v>
      </c>
    </row>
    <row r="35" spans="1:7" hidden="1" x14ac:dyDescent="0.25">
      <c r="A35" s="6" t="s">
        <v>10</v>
      </c>
      <c r="B35" s="10" t="s">
        <v>87</v>
      </c>
      <c r="C35" s="10" t="s">
        <v>90</v>
      </c>
      <c r="D35" s="10" t="s">
        <v>91</v>
      </c>
      <c r="E35" s="28"/>
      <c r="F35" s="29">
        <v>628</v>
      </c>
      <c r="G35" s="29">
        <v>628</v>
      </c>
    </row>
    <row r="36" spans="1:7" x14ac:dyDescent="0.25">
      <c r="A36" s="6" t="s">
        <v>10</v>
      </c>
      <c r="B36" s="10" t="s">
        <v>87</v>
      </c>
      <c r="C36" s="10"/>
      <c r="D36" s="10" t="s">
        <v>92</v>
      </c>
      <c r="E36" s="28" t="s">
        <v>93</v>
      </c>
      <c r="F36" s="29">
        <v>216809</v>
      </c>
      <c r="G36" s="29">
        <f>G37</f>
        <v>216400</v>
      </c>
    </row>
    <row r="37" spans="1:7" hidden="1" x14ac:dyDescent="0.25">
      <c r="A37" s="6" t="s">
        <v>10</v>
      </c>
      <c r="B37" s="10" t="s">
        <v>87</v>
      </c>
      <c r="C37" s="10" t="s">
        <v>90</v>
      </c>
      <c r="D37" s="10" t="s">
        <v>94</v>
      </c>
      <c r="E37" s="28"/>
      <c r="F37" s="29">
        <v>216400</v>
      </c>
      <c r="G37" s="29">
        <v>216400</v>
      </c>
    </row>
    <row r="38" spans="1:7" x14ac:dyDescent="0.25">
      <c r="A38" s="6" t="s">
        <v>10</v>
      </c>
      <c r="B38" s="10" t="s">
        <v>95</v>
      </c>
      <c r="C38" s="10"/>
      <c r="D38" s="10" t="s">
        <v>88</v>
      </c>
      <c r="E38" s="28" t="s">
        <v>96</v>
      </c>
      <c r="F38" s="29">
        <v>4</v>
      </c>
      <c r="G38" s="29">
        <f>G39</f>
        <v>1</v>
      </c>
    </row>
    <row r="39" spans="1:7" hidden="1" x14ac:dyDescent="0.25">
      <c r="A39" s="6" t="s">
        <v>10</v>
      </c>
      <c r="B39" s="10" t="s">
        <v>95</v>
      </c>
      <c r="C39" s="10" t="s">
        <v>97</v>
      </c>
      <c r="D39" s="10" t="s">
        <v>91</v>
      </c>
      <c r="E39" s="28"/>
      <c r="F39" s="29">
        <v>1</v>
      </c>
      <c r="G39" s="29">
        <v>1</v>
      </c>
    </row>
    <row r="40" spans="1:7" x14ac:dyDescent="0.25">
      <c r="A40" s="6" t="s">
        <v>10</v>
      </c>
      <c r="B40" s="10" t="s">
        <v>95</v>
      </c>
      <c r="C40" s="10"/>
      <c r="D40" s="10" t="s">
        <v>92</v>
      </c>
      <c r="E40" s="28" t="s">
        <v>98</v>
      </c>
      <c r="F40" s="29">
        <v>20212</v>
      </c>
      <c r="G40" s="29">
        <f>G41</f>
        <v>8318</v>
      </c>
    </row>
    <row r="41" spans="1:7" hidden="1" x14ac:dyDescent="0.25">
      <c r="A41" s="6" t="s">
        <v>10</v>
      </c>
      <c r="B41" s="10" t="s">
        <v>95</v>
      </c>
      <c r="C41" s="10" t="s">
        <v>97</v>
      </c>
      <c r="D41" s="10" t="s">
        <v>94</v>
      </c>
      <c r="E41" s="28"/>
      <c r="F41" s="29">
        <v>8318</v>
      </c>
      <c r="G41" s="29">
        <v>8318</v>
      </c>
    </row>
    <row r="42" spans="1:7" x14ac:dyDescent="0.25">
      <c r="A42" s="6" t="s">
        <v>10</v>
      </c>
      <c r="B42" s="10" t="s">
        <v>99</v>
      </c>
      <c r="C42" s="10"/>
      <c r="D42" s="10" t="s">
        <v>88</v>
      </c>
      <c r="E42" s="28" t="s">
        <v>100</v>
      </c>
      <c r="F42" s="29">
        <v>1</v>
      </c>
      <c r="G42" s="29" t="str">
        <f>G43</f>
        <v>-</v>
      </c>
    </row>
    <row r="43" spans="1:7" hidden="1" x14ac:dyDescent="0.25">
      <c r="A43" s="6" t="s">
        <v>10</v>
      </c>
      <c r="B43" s="10" t="s">
        <v>99</v>
      </c>
      <c r="C43" s="10" t="s">
        <v>101</v>
      </c>
      <c r="D43" s="10" t="s">
        <v>91</v>
      </c>
      <c r="E43" s="28"/>
      <c r="F43" s="29" t="s">
        <v>17</v>
      </c>
      <c r="G43" s="29" t="s">
        <v>17</v>
      </c>
    </row>
    <row r="44" spans="1:7" x14ac:dyDescent="0.25">
      <c r="A44" s="6" t="s">
        <v>10</v>
      </c>
      <c r="B44" s="10" t="s">
        <v>99</v>
      </c>
      <c r="C44" s="10"/>
      <c r="D44" s="10" t="s">
        <v>92</v>
      </c>
      <c r="E44" s="28" t="s">
        <v>102</v>
      </c>
      <c r="F44" s="29">
        <v>2567</v>
      </c>
      <c r="G44" s="29">
        <f>G45</f>
        <v>472</v>
      </c>
    </row>
    <row r="45" spans="1:7" hidden="1" x14ac:dyDescent="0.25">
      <c r="A45" s="6" t="s">
        <v>10</v>
      </c>
      <c r="B45" s="10" t="s">
        <v>99</v>
      </c>
      <c r="C45" s="10" t="s">
        <v>101</v>
      </c>
      <c r="D45" s="10" t="s">
        <v>94</v>
      </c>
      <c r="E45" s="28"/>
      <c r="F45" s="29">
        <v>472</v>
      </c>
      <c r="G45" s="29">
        <v>472</v>
      </c>
    </row>
    <row r="46" spans="1:7" x14ac:dyDescent="0.25">
      <c r="A46" s="6" t="s">
        <v>10</v>
      </c>
      <c r="B46" s="10" t="s">
        <v>103</v>
      </c>
      <c r="C46" s="10"/>
      <c r="D46" s="10" t="s">
        <v>92</v>
      </c>
      <c r="E46" s="28" t="s">
        <v>104</v>
      </c>
      <c r="F46" s="29">
        <v>276</v>
      </c>
      <c r="G46" s="29">
        <f>G47</f>
        <v>52</v>
      </c>
    </row>
    <row r="47" spans="1:7" hidden="1" x14ac:dyDescent="0.25">
      <c r="A47" s="6" t="s">
        <v>10</v>
      </c>
      <c r="B47" s="10" t="s">
        <v>103</v>
      </c>
      <c r="C47" s="10" t="s">
        <v>105</v>
      </c>
      <c r="D47" s="10" t="s">
        <v>94</v>
      </c>
      <c r="E47" s="28"/>
      <c r="F47" s="29">
        <v>52</v>
      </c>
      <c r="G47" s="29">
        <v>52</v>
      </c>
    </row>
    <row r="48" spans="1:7" ht="22.5" hidden="1" x14ac:dyDescent="0.25">
      <c r="A48" s="6" t="s">
        <v>106</v>
      </c>
      <c r="B48" s="10" t="s">
        <v>103</v>
      </c>
      <c r="C48" s="10" t="s">
        <v>105</v>
      </c>
      <c r="D48" s="10" t="s">
        <v>94</v>
      </c>
      <c r="E48" s="28"/>
      <c r="F48" s="36">
        <v>29</v>
      </c>
      <c r="G48" s="36">
        <v>29</v>
      </c>
    </row>
    <row r="49" spans="1:7" x14ac:dyDescent="0.25">
      <c r="A49" s="26"/>
      <c r="B49" s="26"/>
      <c r="C49" s="26"/>
      <c r="D49" s="26"/>
      <c r="E49" s="37"/>
      <c r="F49" s="37"/>
      <c r="G49" s="37"/>
    </row>
    <row r="50" spans="1:7" hidden="1" x14ac:dyDescent="0.25">
      <c r="A50" s="26"/>
      <c r="B50" s="26"/>
      <c r="C50" s="26"/>
      <c r="D50" s="26"/>
      <c r="E50" s="38"/>
      <c r="F50" s="38"/>
      <c r="G50" s="38"/>
    </row>
    <row r="51" spans="1:7" x14ac:dyDescent="0.25">
      <c r="A51" s="26"/>
      <c r="B51" s="26"/>
      <c r="C51" s="26"/>
      <c r="D51" s="26"/>
      <c r="E51" s="38"/>
      <c r="F51" s="38"/>
      <c r="G51" s="38"/>
    </row>
    <row r="52" spans="1:7" s="1" customFormat="1" ht="14.25" x14ac:dyDescent="0.2">
      <c r="A52" s="26"/>
      <c r="B52" s="26"/>
      <c r="C52" s="26"/>
      <c r="D52" s="26"/>
    </row>
    <row r="53" spans="1:7" s="1" customFormat="1" ht="14.25" x14ac:dyDescent="0.2">
      <c r="A53" s="26"/>
      <c r="B53" s="26"/>
      <c r="C53" s="26"/>
      <c r="D53" s="26"/>
    </row>
    <row r="54" spans="1:7" s="1" customFormat="1" ht="14.25" x14ac:dyDescent="0.2">
      <c r="A54" s="26"/>
      <c r="B54" s="26"/>
      <c r="C54" s="26"/>
      <c r="D54" s="26"/>
    </row>
    <row r="55" spans="1:7" s="1" customFormat="1" ht="14.25" x14ac:dyDescent="0.2"/>
    <row r="56" spans="1:7" s="1" customFormat="1" ht="14.25" x14ac:dyDescent="0.2"/>
    <row r="57" spans="1:7" s="1" customFormat="1" ht="14.25" x14ac:dyDescent="0.2"/>
    <row r="58" spans="1:7" s="1" customFormat="1" ht="14.25" x14ac:dyDescent="0.2"/>
    <row r="59" spans="1:7" s="1" customFormat="1" ht="14.25" x14ac:dyDescent="0.2"/>
    <row r="60" spans="1:7" s="1" customFormat="1" ht="14.25" x14ac:dyDescent="0.2"/>
    <row r="61" spans="1:7" s="1" customFormat="1" ht="14.25" x14ac:dyDescent="0.2"/>
    <row r="62" spans="1:7" s="1" customFormat="1" ht="14.25" x14ac:dyDescent="0.2"/>
    <row r="63" spans="1:7" s="1" customFormat="1" ht="14.25" x14ac:dyDescent="0.2"/>
    <row r="64" spans="1:7" s="1" customFormat="1" ht="14.25" x14ac:dyDescent="0.2"/>
    <row r="65" s="1" customFormat="1" ht="14.25" x14ac:dyDescent="0.2"/>
    <row r="66" s="1" customFormat="1" ht="14.25" x14ac:dyDescent="0.2"/>
    <row r="67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8" zoomScaleNormal="100" workbookViewId="0">
      <selection activeCell="E18" sqref="E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125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27070</v>
      </c>
      <c r="G13" s="23">
        <v>27070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27043</v>
      </c>
      <c r="G14" s="25">
        <v>26989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27513</v>
      </c>
      <c r="G15" s="29">
        <v>27285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144</v>
      </c>
      <c r="G16" s="29">
        <v>48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27038</v>
      </c>
      <c r="G17" s="29">
        <v>26982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331</v>
      </c>
      <c r="G18" s="29">
        <v>255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27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5</v>
      </c>
      <c r="G21" s="29">
        <f>G22</f>
        <v>5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5</v>
      </c>
      <c r="G22" s="29">
        <v>5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26598</v>
      </c>
      <c r="G23" s="29">
        <f>G24</f>
        <v>26546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26546</v>
      </c>
      <c r="G24" s="29">
        <v>26546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414</v>
      </c>
      <c r="G26" s="29">
        <f>G27</f>
        <v>273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273</v>
      </c>
      <c r="G27" s="29">
        <v>273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22</v>
      </c>
      <c r="G29" s="29">
        <f>G30</f>
        <v>4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4</v>
      </c>
      <c r="G30" s="29">
        <v>4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4</v>
      </c>
      <c r="G31" s="29">
        <f>G32</f>
        <v>2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>
        <v>2</v>
      </c>
      <c r="G32" s="29">
        <v>2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>
        <v>1</v>
      </c>
      <c r="G33" s="36">
        <v>1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0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126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7436</v>
      </c>
      <c r="G13" s="23">
        <v>7436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7426</v>
      </c>
      <c r="G14" s="25">
        <v>7423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7609</v>
      </c>
      <c r="G15" s="29">
        <v>7465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126</v>
      </c>
      <c r="G16" s="29">
        <v>30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7426</v>
      </c>
      <c r="G17" s="29">
        <v>7423</v>
      </c>
    </row>
    <row r="18" spans="1:7" x14ac:dyDescent="0.25">
      <c r="A18" s="6" t="s">
        <v>10</v>
      </c>
      <c r="B18" s="21" t="s">
        <v>70</v>
      </c>
      <c r="C18" s="21"/>
      <c r="D18" s="20"/>
      <c r="E18" s="32" t="s">
        <v>82</v>
      </c>
      <c r="F18" s="29">
        <v>57</v>
      </c>
      <c r="G18" s="29">
        <v>12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10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hidden="1" x14ac:dyDescent="0.25">
      <c r="A21" s="6" t="s">
        <v>10</v>
      </c>
      <c r="B21" s="10" t="s">
        <v>87</v>
      </c>
      <c r="C21" s="10" t="s">
        <v>90</v>
      </c>
      <c r="D21" s="10" t="s">
        <v>91</v>
      </c>
      <c r="E21" s="28"/>
      <c r="F21" s="29" t="s">
        <v>17</v>
      </c>
      <c r="G21" s="29" t="s">
        <v>17</v>
      </c>
    </row>
    <row r="22" spans="1:7" x14ac:dyDescent="0.25">
      <c r="A22" s="6" t="s">
        <v>10</v>
      </c>
      <c r="B22" s="10" t="s">
        <v>87</v>
      </c>
      <c r="C22" s="10"/>
      <c r="D22" s="10" t="s">
        <v>92</v>
      </c>
      <c r="E22" s="28" t="s">
        <v>93</v>
      </c>
      <c r="F22" s="29">
        <v>7262</v>
      </c>
      <c r="G22" s="29">
        <f>G23</f>
        <v>7259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94</v>
      </c>
      <c r="E23" s="28"/>
      <c r="F23" s="29">
        <v>7259</v>
      </c>
      <c r="G23" s="29">
        <v>7259</v>
      </c>
    </row>
    <row r="24" spans="1:7" hidden="1" x14ac:dyDescent="0.25">
      <c r="A24" s="6" t="s">
        <v>10</v>
      </c>
      <c r="B24" s="10" t="s">
        <v>95</v>
      </c>
      <c r="C24" s="10" t="s">
        <v>97</v>
      </c>
      <c r="D24" s="10" t="s">
        <v>91</v>
      </c>
      <c r="E24" s="28"/>
      <c r="F24" s="29" t="s">
        <v>17</v>
      </c>
      <c r="G24" s="29" t="s">
        <v>17</v>
      </c>
    </row>
    <row r="25" spans="1:7" x14ac:dyDescent="0.25">
      <c r="A25" s="6" t="s">
        <v>10</v>
      </c>
      <c r="B25" s="10" t="s">
        <v>95</v>
      </c>
      <c r="C25" s="10"/>
      <c r="D25" s="10" t="s">
        <v>92</v>
      </c>
      <c r="E25" s="28" t="s">
        <v>98</v>
      </c>
      <c r="F25" s="29">
        <v>145</v>
      </c>
      <c r="G25" s="29">
        <f>G26</f>
        <v>42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94</v>
      </c>
      <c r="E26" s="28"/>
      <c r="F26" s="29">
        <v>42</v>
      </c>
      <c r="G26" s="29">
        <v>42</v>
      </c>
    </row>
    <row r="27" spans="1:7" hidden="1" x14ac:dyDescent="0.25">
      <c r="A27" s="6" t="s">
        <v>10</v>
      </c>
      <c r="B27" s="10" t="s">
        <v>99</v>
      </c>
      <c r="C27" s="10" t="s">
        <v>101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99</v>
      </c>
      <c r="C28" s="10"/>
      <c r="D28" s="10" t="s">
        <v>92</v>
      </c>
      <c r="E28" s="28" t="s">
        <v>102</v>
      </c>
      <c r="F28" s="29">
        <v>19</v>
      </c>
      <c r="G28" s="29" t="str">
        <f>G29</f>
        <v>-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94</v>
      </c>
      <c r="E29" s="28"/>
      <c r="F29" s="29" t="s">
        <v>17</v>
      </c>
      <c r="G29" s="29" t="s">
        <v>17</v>
      </c>
    </row>
    <row r="30" spans="1:7" hidden="1" x14ac:dyDescent="0.25">
      <c r="A30" s="6" t="s">
        <v>10</v>
      </c>
      <c r="B30" s="10" t="s">
        <v>103</v>
      </c>
      <c r="C30" s="10" t="s">
        <v>105</v>
      </c>
      <c r="D30" s="10" t="s">
        <v>94</v>
      </c>
      <c r="E30" s="28"/>
      <c r="F30" s="29" t="s">
        <v>17</v>
      </c>
      <c r="G30" s="29" t="s">
        <v>17</v>
      </c>
    </row>
    <row r="31" spans="1:7" ht="22.5" hidden="1" x14ac:dyDescent="0.25">
      <c r="A31" s="6" t="s">
        <v>106</v>
      </c>
      <c r="B31" s="10" t="s">
        <v>103</v>
      </c>
      <c r="C31" s="10" t="s">
        <v>105</v>
      </c>
      <c r="D31" s="10" t="s">
        <v>94</v>
      </c>
      <c r="E31" s="28"/>
      <c r="F31" s="36" t="s">
        <v>17</v>
      </c>
      <c r="G31" s="36" t="s">
        <v>17</v>
      </c>
    </row>
    <row r="32" spans="1:7" x14ac:dyDescent="0.25">
      <c r="A32" s="26"/>
      <c r="B32" s="26"/>
      <c r="C32" s="26"/>
      <c r="D32" s="26"/>
      <c r="E32" s="37"/>
      <c r="F32" s="37"/>
      <c r="G32" s="37"/>
    </row>
    <row r="33" spans="1:7" hidden="1" x14ac:dyDescent="0.25">
      <c r="A33" s="26"/>
      <c r="B33" s="26"/>
      <c r="C33" s="26"/>
      <c r="D33" s="26"/>
      <c r="E33" s="38"/>
      <c r="F33" s="38"/>
      <c r="G33" s="38"/>
    </row>
    <row r="34" spans="1:7" x14ac:dyDescent="0.25">
      <c r="A34" s="26"/>
      <c r="B34" s="26"/>
      <c r="C34" s="26"/>
      <c r="D34" s="26"/>
      <c r="E34" s="38"/>
      <c r="F34" s="38"/>
      <c r="G34" s="38"/>
    </row>
    <row r="35" spans="1:7" s="1" customFormat="1" ht="14.25" x14ac:dyDescent="0.2">
      <c r="A35" s="26"/>
      <c r="B35" s="26"/>
      <c r="C35" s="26"/>
      <c r="D35" s="26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/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6" zoomScaleNormal="100" workbookViewId="0">
      <selection activeCell="E20" sqref="E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127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30984</v>
      </c>
      <c r="G13" s="23">
        <v>30984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29268</v>
      </c>
      <c r="G14" s="25">
        <v>29216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31022</v>
      </c>
      <c r="G15" s="29">
        <v>30362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510</v>
      </c>
      <c r="G16" s="29">
        <v>261</v>
      </c>
    </row>
    <row r="17" spans="1:7" x14ac:dyDescent="0.25">
      <c r="A17" s="6" t="s">
        <v>10</v>
      </c>
      <c r="B17" s="21" t="s">
        <v>24</v>
      </c>
      <c r="C17" s="21"/>
      <c r="D17" s="20"/>
      <c r="E17" s="31" t="s">
        <v>25</v>
      </c>
      <c r="F17" s="29">
        <v>146</v>
      </c>
      <c r="G17" s="29">
        <v>115</v>
      </c>
    </row>
    <row r="18" spans="1:7" x14ac:dyDescent="0.25">
      <c r="A18" s="6" t="s">
        <v>10</v>
      </c>
      <c r="B18" s="21" t="s">
        <v>30</v>
      </c>
      <c r="C18" s="21"/>
      <c r="D18" s="20"/>
      <c r="E18" s="31" t="s">
        <v>31</v>
      </c>
      <c r="F18" s="29">
        <v>740</v>
      </c>
      <c r="G18" s="29">
        <v>625</v>
      </c>
    </row>
    <row r="19" spans="1:7" x14ac:dyDescent="0.25">
      <c r="A19" s="6" t="s">
        <v>10</v>
      </c>
      <c r="B19" s="21" t="s">
        <v>56</v>
      </c>
      <c r="C19" s="21"/>
      <c r="D19" s="20"/>
      <c r="E19" s="31" t="s">
        <v>57</v>
      </c>
      <c r="F19" s="29">
        <v>29260</v>
      </c>
      <c r="G19" s="29">
        <v>29183</v>
      </c>
    </row>
    <row r="20" spans="1:7" ht="45" x14ac:dyDescent="0.25">
      <c r="A20" s="6" t="s">
        <v>10</v>
      </c>
      <c r="B20" s="10" t="s">
        <v>81</v>
      </c>
      <c r="C20" s="10"/>
      <c r="D20" s="22"/>
      <c r="E20" s="32" t="s">
        <v>82</v>
      </c>
      <c r="F20" s="29">
        <v>366</v>
      </c>
      <c r="G20" s="29">
        <v>178</v>
      </c>
    </row>
    <row r="21" spans="1:7" ht="23.25" x14ac:dyDescent="0.25">
      <c r="A21" s="6" t="s">
        <v>10</v>
      </c>
      <c r="B21" s="10" t="s">
        <v>83</v>
      </c>
      <c r="C21" s="10"/>
      <c r="D21" s="10"/>
      <c r="E21" s="33" t="s">
        <v>84</v>
      </c>
      <c r="F21" s="25">
        <v>1716</v>
      </c>
      <c r="G21" s="25" t="s">
        <v>85</v>
      </c>
    </row>
    <row r="22" spans="1:7" x14ac:dyDescent="0.25">
      <c r="A22" s="6" t="s">
        <v>10</v>
      </c>
      <c r="B22" s="10"/>
      <c r="C22" s="10"/>
      <c r="D22" s="10"/>
      <c r="E22" s="33" t="s">
        <v>86</v>
      </c>
      <c r="F22" s="34"/>
      <c r="G22" s="35"/>
    </row>
    <row r="23" spans="1:7" x14ac:dyDescent="0.25">
      <c r="A23" s="6" t="s">
        <v>10</v>
      </c>
      <c r="B23" s="10" t="s">
        <v>87</v>
      </c>
      <c r="C23" s="10"/>
      <c r="D23" s="10" t="s">
        <v>88</v>
      </c>
      <c r="E23" s="28" t="s">
        <v>89</v>
      </c>
      <c r="F23" s="29">
        <v>8</v>
      </c>
      <c r="G23" s="29">
        <f>G24</f>
        <v>8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91</v>
      </c>
      <c r="E24" s="28"/>
      <c r="F24" s="29">
        <v>8</v>
      </c>
      <c r="G24" s="29">
        <v>8</v>
      </c>
    </row>
    <row r="25" spans="1:7" x14ac:dyDescent="0.25">
      <c r="A25" s="6" t="s">
        <v>10</v>
      </c>
      <c r="B25" s="10" t="s">
        <v>87</v>
      </c>
      <c r="C25" s="10"/>
      <c r="D25" s="10" t="s">
        <v>92</v>
      </c>
      <c r="E25" s="28" t="s">
        <v>93</v>
      </c>
      <c r="F25" s="29">
        <v>27611</v>
      </c>
      <c r="G25" s="29">
        <f>G26</f>
        <v>27572</v>
      </c>
    </row>
    <row r="26" spans="1:7" hidden="1" x14ac:dyDescent="0.25">
      <c r="A26" s="6" t="s">
        <v>10</v>
      </c>
      <c r="B26" s="10" t="s">
        <v>87</v>
      </c>
      <c r="C26" s="10" t="s">
        <v>90</v>
      </c>
      <c r="D26" s="10" t="s">
        <v>94</v>
      </c>
      <c r="E26" s="28"/>
      <c r="F26" s="29">
        <v>27572</v>
      </c>
      <c r="G26" s="29">
        <v>27572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95</v>
      </c>
      <c r="C28" s="10"/>
      <c r="D28" s="10" t="s">
        <v>92</v>
      </c>
      <c r="E28" s="28" t="s">
        <v>98</v>
      </c>
      <c r="F28" s="29">
        <v>1557</v>
      </c>
      <c r="G28" s="29">
        <f>G29</f>
        <v>1067</v>
      </c>
    </row>
    <row r="29" spans="1:7" hidden="1" x14ac:dyDescent="0.25">
      <c r="A29" s="6" t="s">
        <v>10</v>
      </c>
      <c r="B29" s="10" t="s">
        <v>95</v>
      </c>
      <c r="C29" s="10" t="s">
        <v>97</v>
      </c>
      <c r="D29" s="10" t="s">
        <v>94</v>
      </c>
      <c r="E29" s="28"/>
      <c r="F29" s="29">
        <v>1067</v>
      </c>
      <c r="G29" s="29">
        <v>1067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78</v>
      </c>
      <c r="G31" s="29">
        <f>G32</f>
        <v>15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15</v>
      </c>
      <c r="G32" s="29">
        <v>15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14</v>
      </c>
      <c r="G33" s="29">
        <f>G34</f>
        <v>1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1</v>
      </c>
      <c r="G34" s="29">
        <v>1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 t="s">
        <v>17</v>
      </c>
      <c r="G35" s="36" t="s">
        <v>17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E18" sqref="E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128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8720</v>
      </c>
      <c r="G13" s="23">
        <v>8720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8706</v>
      </c>
      <c r="G14" s="25">
        <v>8693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10028</v>
      </c>
      <c r="G15" s="29">
        <v>9800</v>
      </c>
    </row>
    <row r="16" spans="1:7" x14ac:dyDescent="0.25">
      <c r="A16" s="6" t="s">
        <v>10</v>
      </c>
      <c r="B16" s="21" t="s">
        <v>30</v>
      </c>
      <c r="C16" s="21"/>
      <c r="D16" s="20"/>
      <c r="E16" s="31" t="s">
        <v>31</v>
      </c>
      <c r="F16" s="29">
        <v>1125</v>
      </c>
      <c r="G16" s="29">
        <v>1021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8701</v>
      </c>
      <c r="G17" s="29">
        <v>8686</v>
      </c>
    </row>
    <row r="18" spans="1:7" x14ac:dyDescent="0.25">
      <c r="A18" s="6" t="s">
        <v>10</v>
      </c>
      <c r="B18" s="21" t="s">
        <v>80</v>
      </c>
      <c r="C18" s="21"/>
      <c r="D18" s="20"/>
      <c r="E18" s="32" t="s">
        <v>82</v>
      </c>
      <c r="F18" s="29">
        <v>202</v>
      </c>
      <c r="G18" s="29">
        <v>93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14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5</v>
      </c>
      <c r="G21" s="29">
        <f>G22</f>
        <v>5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5</v>
      </c>
      <c r="G22" s="29">
        <v>5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7415</v>
      </c>
      <c r="G23" s="29">
        <f>G24</f>
        <v>7402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7402</v>
      </c>
      <c r="G24" s="29">
        <v>7402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1256</v>
      </c>
      <c r="G26" s="29">
        <f>G27</f>
        <v>1075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1075</v>
      </c>
      <c r="G27" s="29">
        <v>1075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22</v>
      </c>
      <c r="G29" s="29">
        <f>G30</f>
        <v>7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7</v>
      </c>
      <c r="G30" s="29">
        <v>7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8</v>
      </c>
      <c r="G31" s="29">
        <f>G32</f>
        <v>1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>
        <v>1</v>
      </c>
      <c r="G32" s="29">
        <v>1</v>
      </c>
    </row>
    <row r="33" spans="1:1019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>
        <v>1</v>
      </c>
      <c r="G33" s="36">
        <v>1</v>
      </c>
    </row>
    <row r="34" spans="1:1019" x14ac:dyDescent="0.25">
      <c r="A34" s="26"/>
      <c r="B34" s="26"/>
      <c r="C34" s="26"/>
      <c r="D34" s="26"/>
      <c r="E34" s="37"/>
      <c r="F34" s="37"/>
      <c r="G34" s="37"/>
    </row>
    <row r="35" spans="1:1019" hidden="1" x14ac:dyDescent="0.25">
      <c r="A35" s="26"/>
      <c r="B35" s="26"/>
      <c r="C35" s="26"/>
      <c r="D35" s="26"/>
      <c r="E35" s="38"/>
      <c r="F35" s="38"/>
      <c r="G35" s="38"/>
    </row>
    <row r="36" spans="1:1019" x14ac:dyDescent="0.25">
      <c r="A36" s="26"/>
      <c r="B36" s="26"/>
      <c r="C36" s="26"/>
      <c r="D36" s="26"/>
      <c r="E36" s="38"/>
      <c r="F36" s="38"/>
      <c r="G36" s="38"/>
    </row>
    <row r="37" spans="1:1019" x14ac:dyDescent="0.25">
      <c r="A37" s="26"/>
      <c r="B37" s="26"/>
      <c r="C37" s="26"/>
      <c r="D37" s="26"/>
      <c r="E37" s="1"/>
    </row>
    <row r="38" spans="1:1019" x14ac:dyDescent="0.25">
      <c r="A38" s="26"/>
      <c r="B38" s="26"/>
      <c r="C38" s="26"/>
      <c r="D38" s="26"/>
      <c r="E38" s="1"/>
    </row>
    <row r="39" spans="1:1019" x14ac:dyDescent="0.25">
      <c r="A39" s="26"/>
      <c r="B39" s="26"/>
      <c r="C39" s="26"/>
      <c r="D39" s="26"/>
      <c r="E39" s="1"/>
    </row>
    <row r="40" spans="1:1019" s="1" customFormat="1" x14ac:dyDescent="0.25">
      <c r="AMD40"/>
      <c r="AME40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  <row r="51" spans="1018:1019" s="1" customFormat="1" x14ac:dyDescent="0.25">
      <c r="AMD51"/>
      <c r="AME51"/>
    </row>
    <row r="52" spans="1018:1019" s="1" customFormat="1" x14ac:dyDescent="0.25">
      <c r="AMD52"/>
      <c r="AME52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E19" sqref="E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129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15094</v>
      </c>
      <c r="G13" s="23">
        <v>15094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15065</v>
      </c>
      <c r="G14" s="25">
        <v>15050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15627</v>
      </c>
      <c r="G15" s="29">
        <v>15422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177</v>
      </c>
      <c r="G16" s="29">
        <v>54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292</v>
      </c>
      <c r="G17" s="29">
        <v>282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15057</v>
      </c>
      <c r="G18" s="29">
        <v>15038</v>
      </c>
    </row>
    <row r="19" spans="1:7" x14ac:dyDescent="0.25">
      <c r="A19" s="6" t="s">
        <v>10</v>
      </c>
      <c r="B19" s="21" t="s">
        <v>74</v>
      </c>
      <c r="C19" s="21"/>
      <c r="D19" s="20"/>
      <c r="E19" s="32" t="s">
        <v>82</v>
      </c>
      <c r="F19" s="29">
        <v>101</v>
      </c>
      <c r="G19" s="29">
        <v>48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29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8</v>
      </c>
      <c r="G22" s="29">
        <f>G23</f>
        <v>8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8</v>
      </c>
      <c r="G23" s="29">
        <v>8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14523</v>
      </c>
      <c r="G24" s="29">
        <f>G25</f>
        <v>14508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14508</v>
      </c>
      <c r="G25" s="29">
        <v>14508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508</v>
      </c>
      <c r="G27" s="29">
        <f>G28</f>
        <v>352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352</v>
      </c>
      <c r="G28" s="29">
        <v>352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24</v>
      </c>
      <c r="G30" s="29">
        <f>G31</f>
        <v>4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4</v>
      </c>
      <c r="G31" s="29">
        <v>4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2</v>
      </c>
      <c r="G32" s="29" t="str">
        <f>G33</f>
        <v>-</v>
      </c>
    </row>
    <row r="33" spans="1:7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 t="s">
        <v>17</v>
      </c>
      <c r="G33" s="29" t="s">
        <v>17</v>
      </c>
    </row>
    <row r="34" spans="1:7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 t="s">
        <v>17</v>
      </c>
      <c r="G34" s="36" t="s">
        <v>17</v>
      </c>
    </row>
    <row r="35" spans="1:7" x14ac:dyDescent="0.25">
      <c r="A35" s="26"/>
      <c r="B35" s="26"/>
      <c r="C35" s="26"/>
      <c r="D35" s="26"/>
      <c r="E35" s="37"/>
      <c r="F35" s="37"/>
      <c r="G35" s="37"/>
    </row>
    <row r="36" spans="1:7" hidden="1" x14ac:dyDescent="0.25">
      <c r="A36" s="26"/>
      <c r="B36" s="26"/>
      <c r="C36" s="26"/>
      <c r="D36" s="26"/>
      <c r="E36" s="38"/>
      <c r="F36" s="38"/>
      <c r="G36" s="38"/>
    </row>
    <row r="37" spans="1:7" x14ac:dyDescent="0.25">
      <c r="A37" s="26"/>
      <c r="B37" s="26"/>
      <c r="C37" s="26"/>
      <c r="D37" s="26"/>
      <c r="E37" s="38"/>
      <c r="F37" s="38"/>
      <c r="G37" s="38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E18" sqref="E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130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18527</v>
      </c>
      <c r="G13" s="23">
        <v>18527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18101</v>
      </c>
      <c r="G14" s="25">
        <v>18072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18366</v>
      </c>
      <c r="G15" s="29">
        <v>18153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181</v>
      </c>
      <c r="G16" s="29">
        <v>45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18098</v>
      </c>
      <c r="G17" s="29">
        <v>18069</v>
      </c>
    </row>
    <row r="18" spans="1:7" x14ac:dyDescent="0.25">
      <c r="A18" s="6" t="s">
        <v>10</v>
      </c>
      <c r="B18" s="21" t="s">
        <v>75</v>
      </c>
      <c r="C18" s="21"/>
      <c r="D18" s="20"/>
      <c r="E18" s="32" t="s">
        <v>82</v>
      </c>
      <c r="F18" s="29">
        <v>87</v>
      </c>
      <c r="G18" s="29">
        <v>39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426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3</v>
      </c>
      <c r="G21" s="29">
        <f>G22</f>
        <v>3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3</v>
      </c>
      <c r="G22" s="29">
        <v>3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17854</v>
      </c>
      <c r="G23" s="29">
        <f>G24</f>
        <v>17826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17826</v>
      </c>
      <c r="G24" s="29">
        <v>17826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224</v>
      </c>
      <c r="G26" s="29">
        <f>G27</f>
        <v>73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73</v>
      </c>
      <c r="G27" s="29">
        <v>73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19</v>
      </c>
      <c r="G29" s="29">
        <f>G30</f>
        <v>1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1</v>
      </c>
      <c r="G30" s="29">
        <v>1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1</v>
      </c>
      <c r="G31" s="29" t="str">
        <f>G32</f>
        <v>-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 t="s">
        <v>17</v>
      </c>
      <c r="G32" s="29" t="s">
        <v>17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 t="s">
        <v>17</v>
      </c>
      <c r="G33" s="36" t="s">
        <v>17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0"/>
  <sheetViews>
    <sheetView topLeftCell="E1" zoomScaleNormal="100" workbookViewId="0">
      <selection activeCell="G18" sqref="G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131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1147</v>
      </c>
      <c r="G13" s="23">
        <v>1147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1141</v>
      </c>
      <c r="G14" s="25">
        <v>1140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1206</v>
      </c>
      <c r="G15" s="29">
        <v>1153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1136</v>
      </c>
      <c r="G16" s="29">
        <v>1134</v>
      </c>
    </row>
    <row r="17" spans="1:7" x14ac:dyDescent="0.25">
      <c r="A17" s="6" t="s">
        <v>10</v>
      </c>
      <c r="B17" s="21" t="s">
        <v>76</v>
      </c>
      <c r="C17" s="21"/>
      <c r="D17" s="20"/>
      <c r="E17" s="32" t="s">
        <v>82</v>
      </c>
      <c r="F17" s="29">
        <v>70</v>
      </c>
      <c r="G17" s="29">
        <v>19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6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x14ac:dyDescent="0.25">
      <c r="A20" s="6" t="s">
        <v>10</v>
      </c>
      <c r="B20" s="10" t="s">
        <v>87</v>
      </c>
      <c r="C20" s="10"/>
      <c r="D20" s="10" t="s">
        <v>88</v>
      </c>
      <c r="E20" s="28" t="s">
        <v>89</v>
      </c>
      <c r="F20" s="29">
        <v>5</v>
      </c>
      <c r="G20" s="29">
        <f>G21</f>
        <v>5</v>
      </c>
    </row>
    <row r="21" spans="1:7" hidden="1" x14ac:dyDescent="0.25">
      <c r="A21" s="6" t="s">
        <v>10</v>
      </c>
      <c r="B21" s="10" t="s">
        <v>87</v>
      </c>
      <c r="C21" s="10" t="s">
        <v>90</v>
      </c>
      <c r="D21" s="10" t="s">
        <v>91</v>
      </c>
      <c r="E21" s="28"/>
      <c r="F21" s="29">
        <v>5</v>
      </c>
      <c r="G21" s="29">
        <v>5</v>
      </c>
    </row>
    <row r="22" spans="1:7" x14ac:dyDescent="0.25">
      <c r="A22" s="6" t="s">
        <v>10</v>
      </c>
      <c r="B22" s="10" t="s">
        <v>87</v>
      </c>
      <c r="C22" s="10"/>
      <c r="D22" s="10" t="s">
        <v>92</v>
      </c>
      <c r="E22" s="28" t="s">
        <v>93</v>
      </c>
      <c r="F22" s="29">
        <v>1078</v>
      </c>
      <c r="G22" s="29">
        <f>G23</f>
        <v>1077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94</v>
      </c>
      <c r="E23" s="28"/>
      <c r="F23" s="29">
        <v>1077</v>
      </c>
      <c r="G23" s="29">
        <v>1077</v>
      </c>
    </row>
    <row r="24" spans="1:7" hidden="1" x14ac:dyDescent="0.25">
      <c r="A24" s="6" t="s">
        <v>10</v>
      </c>
      <c r="B24" s="10" t="s">
        <v>95</v>
      </c>
      <c r="C24" s="10" t="s">
        <v>97</v>
      </c>
      <c r="D24" s="10" t="s">
        <v>91</v>
      </c>
      <c r="E24" s="28"/>
      <c r="F24" s="29" t="s">
        <v>17</v>
      </c>
      <c r="G24" s="29" t="s">
        <v>17</v>
      </c>
    </row>
    <row r="25" spans="1:7" x14ac:dyDescent="0.25">
      <c r="A25" s="6" t="s">
        <v>10</v>
      </c>
      <c r="B25" s="10" t="s">
        <v>95</v>
      </c>
      <c r="C25" s="10"/>
      <c r="D25" s="10" t="s">
        <v>92</v>
      </c>
      <c r="E25" s="28" t="s">
        <v>98</v>
      </c>
      <c r="F25" s="29">
        <v>51</v>
      </c>
      <c r="G25" s="29">
        <f>G26</f>
        <v>9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94</v>
      </c>
      <c r="E26" s="28"/>
      <c r="F26" s="29">
        <v>9</v>
      </c>
      <c r="G26" s="29">
        <v>9</v>
      </c>
    </row>
    <row r="27" spans="1:7" hidden="1" x14ac:dyDescent="0.25">
      <c r="A27" s="6" t="s">
        <v>10</v>
      </c>
      <c r="B27" s="10" t="s">
        <v>99</v>
      </c>
      <c r="C27" s="10" t="s">
        <v>101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99</v>
      </c>
      <c r="C28" s="10"/>
      <c r="D28" s="10" t="s">
        <v>92</v>
      </c>
      <c r="E28" s="28" t="s">
        <v>102</v>
      </c>
      <c r="F28" s="29">
        <v>7</v>
      </c>
      <c r="G28" s="29">
        <f>G29</f>
        <v>2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94</v>
      </c>
      <c r="E29" s="28"/>
      <c r="F29" s="29">
        <v>2</v>
      </c>
      <c r="G29" s="29">
        <v>2</v>
      </c>
    </row>
    <row r="30" spans="1:7" hidden="1" x14ac:dyDescent="0.25">
      <c r="A30" s="6" t="s">
        <v>10</v>
      </c>
      <c r="B30" s="10" t="s">
        <v>103</v>
      </c>
      <c r="C30" s="10" t="s">
        <v>105</v>
      </c>
      <c r="D30" s="10" t="s">
        <v>94</v>
      </c>
      <c r="E30" s="28"/>
      <c r="F30" s="29" t="s">
        <v>17</v>
      </c>
      <c r="G30" s="29" t="s">
        <v>17</v>
      </c>
    </row>
    <row r="31" spans="1:7" ht="22.5" hidden="1" x14ac:dyDescent="0.25">
      <c r="A31" s="6" t="s">
        <v>106</v>
      </c>
      <c r="B31" s="10" t="s">
        <v>103</v>
      </c>
      <c r="C31" s="10" t="s">
        <v>105</v>
      </c>
      <c r="D31" s="10" t="s">
        <v>94</v>
      </c>
      <c r="E31" s="28"/>
      <c r="F31" s="36" t="s">
        <v>17</v>
      </c>
      <c r="G31" s="36" t="s">
        <v>17</v>
      </c>
    </row>
    <row r="32" spans="1:7" x14ac:dyDescent="0.25">
      <c r="A32" s="26"/>
      <c r="B32" s="26"/>
      <c r="C32" s="26"/>
      <c r="D32" s="26"/>
      <c r="E32" s="37"/>
      <c r="F32" s="37"/>
      <c r="G32" s="37"/>
    </row>
    <row r="33" spans="1:1019" hidden="1" x14ac:dyDescent="0.25">
      <c r="A33" s="26"/>
      <c r="B33" s="26"/>
      <c r="C33" s="26"/>
      <c r="D33" s="26"/>
      <c r="E33" s="38"/>
      <c r="F33" s="38"/>
      <c r="G33" s="38"/>
    </row>
    <row r="34" spans="1:1019" x14ac:dyDescent="0.25">
      <c r="A34" s="26"/>
      <c r="B34" s="26"/>
      <c r="C34" s="26"/>
      <c r="D34" s="26"/>
      <c r="E34" s="38"/>
      <c r="F34" s="38"/>
      <c r="G34" s="38"/>
    </row>
    <row r="35" spans="1:1019" x14ac:dyDescent="0.25">
      <c r="A35" s="26"/>
      <c r="B35" s="26"/>
      <c r="C35" s="26"/>
      <c r="D35" s="26"/>
      <c r="E35" s="1"/>
    </row>
    <row r="36" spans="1:1019" x14ac:dyDescent="0.25">
      <c r="A36" s="26"/>
      <c r="B36" s="26"/>
      <c r="C36" s="26"/>
      <c r="D36" s="26"/>
      <c r="E36" s="1"/>
    </row>
    <row r="37" spans="1:1019" x14ac:dyDescent="0.25">
      <c r="A37" s="26"/>
      <c r="B37" s="26"/>
      <c r="C37" s="26"/>
      <c r="D37" s="26"/>
      <c r="E37" s="1"/>
    </row>
    <row r="38" spans="1:1019" s="1" customFormat="1" x14ac:dyDescent="0.25">
      <c r="AMD38"/>
      <c r="AME38"/>
    </row>
    <row r="39" spans="1:1019" s="1" customFormat="1" x14ac:dyDescent="0.25">
      <c r="AMD39"/>
      <c r="AME39"/>
    </row>
    <row r="40" spans="1:1019" s="1" customFormat="1" x14ac:dyDescent="0.25">
      <c r="AMD40"/>
      <c r="AME40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1"/>
  <sheetViews>
    <sheetView topLeftCell="E1" zoomScaleNormal="100" workbookViewId="0">
      <selection activeCell="E17" sqref="E17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132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10009</v>
      </c>
      <c r="G13" s="23">
        <v>10009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10000</v>
      </c>
      <c r="G14" s="25">
        <v>9994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10156</v>
      </c>
      <c r="G15" s="29">
        <v>10069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9999</v>
      </c>
      <c r="G16" s="29">
        <v>9993</v>
      </c>
    </row>
    <row r="17" spans="1:7" ht="45" x14ac:dyDescent="0.25">
      <c r="A17" s="6" t="s">
        <v>10</v>
      </c>
      <c r="B17" s="10" t="s">
        <v>81</v>
      </c>
      <c r="C17" s="10"/>
      <c r="D17" s="22"/>
      <c r="E17" s="32" t="s">
        <v>82</v>
      </c>
      <c r="F17" s="29">
        <v>157</v>
      </c>
      <c r="G17" s="29">
        <v>76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9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x14ac:dyDescent="0.25">
      <c r="A20" s="6" t="s">
        <v>10</v>
      </c>
      <c r="B20" s="10" t="s">
        <v>87</v>
      </c>
      <c r="C20" s="10"/>
      <c r="D20" s="10" t="s">
        <v>88</v>
      </c>
      <c r="E20" s="28" t="s">
        <v>89</v>
      </c>
      <c r="F20" s="29">
        <v>1</v>
      </c>
      <c r="G20" s="29">
        <f>G21</f>
        <v>1</v>
      </c>
    </row>
    <row r="21" spans="1:7" hidden="1" x14ac:dyDescent="0.25">
      <c r="A21" s="6" t="s">
        <v>10</v>
      </c>
      <c r="B21" s="10" t="s">
        <v>87</v>
      </c>
      <c r="C21" s="10" t="s">
        <v>90</v>
      </c>
      <c r="D21" s="10" t="s">
        <v>91</v>
      </c>
      <c r="E21" s="28"/>
      <c r="F21" s="29">
        <v>1</v>
      </c>
      <c r="G21" s="29">
        <v>1</v>
      </c>
    </row>
    <row r="22" spans="1:7" x14ac:dyDescent="0.25">
      <c r="A22" s="6" t="s">
        <v>10</v>
      </c>
      <c r="B22" s="10" t="s">
        <v>87</v>
      </c>
      <c r="C22" s="10"/>
      <c r="D22" s="10" t="s">
        <v>92</v>
      </c>
      <c r="E22" s="28" t="s">
        <v>93</v>
      </c>
      <c r="F22" s="29">
        <v>9854</v>
      </c>
      <c r="G22" s="29">
        <f>G23</f>
        <v>9848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94</v>
      </c>
      <c r="E23" s="28"/>
      <c r="F23" s="29">
        <v>9848</v>
      </c>
      <c r="G23" s="29">
        <v>9848</v>
      </c>
    </row>
    <row r="24" spans="1:7" hidden="1" x14ac:dyDescent="0.25">
      <c r="A24" s="6" t="s">
        <v>10</v>
      </c>
      <c r="B24" s="10" t="s">
        <v>95</v>
      </c>
      <c r="C24" s="10" t="s">
        <v>97</v>
      </c>
      <c r="D24" s="10" t="s">
        <v>91</v>
      </c>
      <c r="E24" s="28"/>
      <c r="F24" s="29" t="s">
        <v>17</v>
      </c>
      <c r="G24" s="29" t="s">
        <v>17</v>
      </c>
    </row>
    <row r="25" spans="1:7" x14ac:dyDescent="0.25">
      <c r="A25" s="6" t="s">
        <v>10</v>
      </c>
      <c r="B25" s="10" t="s">
        <v>95</v>
      </c>
      <c r="C25" s="10"/>
      <c r="D25" s="10" t="s">
        <v>92</v>
      </c>
      <c r="E25" s="28" t="s">
        <v>98</v>
      </c>
      <c r="F25" s="29">
        <v>136</v>
      </c>
      <c r="G25" s="29">
        <f>G26</f>
        <v>63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94</v>
      </c>
      <c r="E26" s="28"/>
      <c r="F26" s="29">
        <v>63</v>
      </c>
      <c r="G26" s="29">
        <v>63</v>
      </c>
    </row>
    <row r="27" spans="1:7" hidden="1" x14ac:dyDescent="0.25">
      <c r="A27" s="6" t="s">
        <v>10</v>
      </c>
      <c r="B27" s="10" t="s">
        <v>99</v>
      </c>
      <c r="C27" s="10" t="s">
        <v>101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99</v>
      </c>
      <c r="C28" s="10"/>
      <c r="D28" s="10" t="s">
        <v>92</v>
      </c>
      <c r="E28" s="28" t="s">
        <v>102</v>
      </c>
      <c r="F28" s="29">
        <v>7</v>
      </c>
      <c r="G28" s="29">
        <f>G29</f>
        <v>2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94</v>
      </c>
      <c r="E29" s="28"/>
      <c r="F29" s="29">
        <v>2</v>
      </c>
      <c r="G29" s="29">
        <v>2</v>
      </c>
    </row>
    <row r="30" spans="1:7" x14ac:dyDescent="0.25">
      <c r="A30" s="6" t="s">
        <v>10</v>
      </c>
      <c r="B30" s="10" t="s">
        <v>103</v>
      </c>
      <c r="C30" s="10"/>
      <c r="D30" s="10" t="s">
        <v>92</v>
      </c>
      <c r="E30" s="28" t="s">
        <v>104</v>
      </c>
      <c r="F30" s="29">
        <v>2</v>
      </c>
      <c r="G30" s="29">
        <f>G31</f>
        <v>1</v>
      </c>
    </row>
    <row r="31" spans="1:7" hidden="1" x14ac:dyDescent="0.25">
      <c r="A31" s="6" t="s">
        <v>10</v>
      </c>
      <c r="B31" s="10" t="s">
        <v>103</v>
      </c>
      <c r="C31" s="10" t="s">
        <v>105</v>
      </c>
      <c r="D31" s="10" t="s">
        <v>94</v>
      </c>
      <c r="E31" s="28"/>
      <c r="F31" s="29">
        <v>1</v>
      </c>
      <c r="G31" s="29">
        <v>1</v>
      </c>
    </row>
    <row r="32" spans="1:7" ht="22.5" hidden="1" x14ac:dyDescent="0.25">
      <c r="A32" s="6" t="s">
        <v>106</v>
      </c>
      <c r="B32" s="10" t="s">
        <v>103</v>
      </c>
      <c r="C32" s="10" t="s">
        <v>105</v>
      </c>
      <c r="D32" s="10" t="s">
        <v>94</v>
      </c>
      <c r="E32" s="28"/>
      <c r="F32" s="36">
        <v>1</v>
      </c>
      <c r="G32" s="36">
        <v>1</v>
      </c>
    </row>
    <row r="33" spans="1:7" x14ac:dyDescent="0.25">
      <c r="A33" s="26"/>
      <c r="B33" s="26"/>
      <c r="C33" s="26"/>
      <c r="D33" s="26"/>
      <c r="E33" s="37"/>
      <c r="F33" s="37"/>
      <c r="G33" s="37"/>
    </row>
    <row r="34" spans="1:7" hidden="1" x14ac:dyDescent="0.25">
      <c r="A34" s="26"/>
      <c r="B34" s="26"/>
      <c r="C34" s="26"/>
      <c r="D34" s="26"/>
      <c r="E34" s="38"/>
      <c r="F34" s="38"/>
      <c r="G34" s="38"/>
    </row>
    <row r="35" spans="1:7" x14ac:dyDescent="0.25">
      <c r="A35" s="26"/>
      <c r="B35" s="26"/>
      <c r="C35" s="26"/>
      <c r="D35" s="26"/>
      <c r="E35" s="38"/>
      <c r="F35" s="38"/>
      <c r="G35" s="38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F18" sqref="F16:F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133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17256</v>
      </c>
      <c r="G13" s="23">
        <v>17256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17234</v>
      </c>
      <c r="G14" s="25">
        <v>17210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17564</v>
      </c>
      <c r="G15" s="29">
        <v>17330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140</v>
      </c>
      <c r="G16" s="29">
        <v>35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17229</v>
      </c>
      <c r="G17" s="29">
        <v>17205</v>
      </c>
    </row>
    <row r="18" spans="1:7" x14ac:dyDescent="0.25">
      <c r="A18" s="6" t="s">
        <v>10</v>
      </c>
      <c r="B18" s="21" t="s">
        <v>72</v>
      </c>
      <c r="C18" s="21"/>
      <c r="D18" s="20"/>
      <c r="E18" s="32" t="s">
        <v>82</v>
      </c>
      <c r="F18" s="29">
        <v>195</v>
      </c>
      <c r="G18" s="29">
        <v>90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22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5</v>
      </c>
      <c r="G21" s="29">
        <f>G22</f>
        <v>5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5</v>
      </c>
      <c r="G22" s="29">
        <v>5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16937</v>
      </c>
      <c r="G23" s="29">
        <f>G24</f>
        <v>16913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16913</v>
      </c>
      <c r="G24" s="29">
        <v>16913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259</v>
      </c>
      <c r="G26" s="29">
        <f>G27</f>
        <v>103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103</v>
      </c>
      <c r="G27" s="29">
        <v>103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29</v>
      </c>
      <c r="G29" s="29">
        <f>G30</f>
        <v>2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2</v>
      </c>
      <c r="G30" s="29">
        <v>2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4</v>
      </c>
      <c r="G31" s="29" t="str">
        <f>G32</f>
        <v>-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 t="s">
        <v>17</v>
      </c>
      <c r="G32" s="29" t="s">
        <v>17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 t="s">
        <v>17</v>
      </c>
      <c r="G33" s="36" t="s">
        <v>17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E19" sqref="E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134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25519</v>
      </c>
      <c r="G13" s="23">
        <v>25519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25491</v>
      </c>
      <c r="G14" s="25">
        <v>25022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26802</v>
      </c>
      <c r="G15" s="29">
        <v>25887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217</v>
      </c>
      <c r="G16" s="29">
        <v>47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791</v>
      </c>
      <c r="G17" s="29">
        <v>723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25479</v>
      </c>
      <c r="G18" s="29">
        <v>24959</v>
      </c>
    </row>
    <row r="19" spans="1:7" x14ac:dyDescent="0.25">
      <c r="A19" s="6" t="s">
        <v>10</v>
      </c>
      <c r="B19" s="21" t="s">
        <v>78</v>
      </c>
      <c r="C19" s="21"/>
      <c r="D19" s="20"/>
      <c r="E19" s="32" t="s">
        <v>82</v>
      </c>
      <c r="F19" s="29">
        <v>315</v>
      </c>
      <c r="G19" s="29">
        <v>158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28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11</v>
      </c>
      <c r="G22" s="29">
        <f>G23</f>
        <v>11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11</v>
      </c>
      <c r="G23" s="29">
        <v>11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24215</v>
      </c>
      <c r="G24" s="29">
        <f>G25</f>
        <v>23759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23759</v>
      </c>
      <c r="G25" s="29">
        <v>23759</v>
      </c>
    </row>
    <row r="26" spans="1:7" x14ac:dyDescent="0.25">
      <c r="A26" s="6" t="s">
        <v>10</v>
      </c>
      <c r="B26" s="10" t="s">
        <v>95</v>
      </c>
      <c r="C26" s="10"/>
      <c r="D26" s="10" t="s">
        <v>88</v>
      </c>
      <c r="E26" s="28" t="s">
        <v>96</v>
      </c>
      <c r="F26" s="29">
        <v>1</v>
      </c>
      <c r="G26" s="29" t="str">
        <f>G27</f>
        <v>-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95</v>
      </c>
      <c r="C28" s="10"/>
      <c r="D28" s="10" t="s">
        <v>92</v>
      </c>
      <c r="E28" s="28" t="s">
        <v>98</v>
      </c>
      <c r="F28" s="29">
        <v>1220</v>
      </c>
      <c r="G28" s="29">
        <f>G29</f>
        <v>839</v>
      </c>
    </row>
    <row r="29" spans="1:7" hidden="1" x14ac:dyDescent="0.25">
      <c r="A29" s="6" t="s">
        <v>10</v>
      </c>
      <c r="B29" s="10" t="s">
        <v>95</v>
      </c>
      <c r="C29" s="10" t="s">
        <v>97</v>
      </c>
      <c r="D29" s="10" t="s">
        <v>94</v>
      </c>
      <c r="E29" s="28"/>
      <c r="F29" s="29">
        <v>839</v>
      </c>
      <c r="G29" s="29">
        <v>839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42</v>
      </c>
      <c r="G31" s="29">
        <f>G32</f>
        <v>4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4</v>
      </c>
      <c r="G32" s="29">
        <v>4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2</v>
      </c>
      <c r="G33" s="29" t="str">
        <f>G34</f>
        <v>-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 t="s">
        <v>17</v>
      </c>
      <c r="G34" s="29" t="s">
        <v>17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 t="s">
        <v>17</v>
      </c>
      <c r="G35" s="36" t="s">
        <v>17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F16" sqref="F16:F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108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15015</v>
      </c>
      <c r="G13" s="23">
        <v>15015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14944</v>
      </c>
      <c r="G14" s="25">
        <v>14905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15565</v>
      </c>
      <c r="G15" s="29">
        <v>15146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326</v>
      </c>
      <c r="G16" s="29">
        <v>88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14940</v>
      </c>
      <c r="G17" s="29">
        <v>14899</v>
      </c>
    </row>
    <row r="18" spans="1:7" ht="17.25" customHeight="1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299</v>
      </c>
      <c r="G18" s="29">
        <v>159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71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4</v>
      </c>
      <c r="G21" s="29">
        <f>G22</f>
        <v>4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4</v>
      </c>
      <c r="G22" s="29">
        <v>4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14376</v>
      </c>
      <c r="G23" s="29">
        <f>G24</f>
        <v>14357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14357</v>
      </c>
      <c r="G24" s="29">
        <v>14357</v>
      </c>
    </row>
    <row r="25" spans="1:7" x14ac:dyDescent="0.25">
      <c r="A25" s="6" t="s">
        <v>10</v>
      </c>
      <c r="B25" s="10" t="s">
        <v>95</v>
      </c>
      <c r="C25" s="10"/>
      <c r="D25" s="10" t="s">
        <v>88</v>
      </c>
      <c r="E25" s="28" t="s">
        <v>96</v>
      </c>
      <c r="F25" s="29" t="s">
        <v>17</v>
      </c>
      <c r="G25" s="29" t="str">
        <f>G26</f>
        <v>-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512</v>
      </c>
      <c r="G27" s="29">
        <f>G28</f>
        <v>210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210</v>
      </c>
      <c r="G28" s="29">
        <v>210</v>
      </c>
    </row>
    <row r="29" spans="1:7" x14ac:dyDescent="0.25">
      <c r="A29" s="6" t="s">
        <v>10</v>
      </c>
      <c r="B29" s="10" t="s">
        <v>99</v>
      </c>
      <c r="C29" s="10"/>
      <c r="D29" s="10" t="s">
        <v>88</v>
      </c>
      <c r="E29" s="28" t="s">
        <v>100</v>
      </c>
      <c r="F29" s="29" t="s">
        <v>17</v>
      </c>
      <c r="G29" s="29" t="str">
        <f>G30</f>
        <v>-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47</v>
      </c>
      <c r="G31" s="29">
        <f>G32</f>
        <v>9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9</v>
      </c>
      <c r="G32" s="29">
        <v>9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5</v>
      </c>
      <c r="G33" s="29">
        <f>G34</f>
        <v>1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1</v>
      </c>
      <c r="G34" s="29">
        <v>1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>
        <v>1</v>
      </c>
      <c r="G35" s="36">
        <v>1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1"/>
  <sheetViews>
    <sheetView topLeftCell="E1" zoomScaleNormal="100" workbookViewId="0">
      <selection activeCell="E18" sqref="E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135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30066</v>
      </c>
      <c r="G13" s="23">
        <v>30066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29753</v>
      </c>
      <c r="G14" s="25">
        <v>29733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30340</v>
      </c>
      <c r="G15" s="29">
        <v>29982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274</v>
      </c>
      <c r="G16" s="29">
        <v>65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29753</v>
      </c>
      <c r="G17" s="29">
        <v>29733</v>
      </c>
    </row>
    <row r="18" spans="1:7" x14ac:dyDescent="0.25">
      <c r="A18" s="6" t="s">
        <v>10</v>
      </c>
      <c r="B18" s="21" t="s">
        <v>75</v>
      </c>
      <c r="C18" s="21"/>
      <c r="D18" s="20"/>
      <c r="E18" s="32" t="s">
        <v>82</v>
      </c>
      <c r="F18" s="29">
        <v>313</v>
      </c>
      <c r="G18" s="29">
        <v>184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313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hidden="1" x14ac:dyDescent="0.25">
      <c r="A21" s="6" t="s">
        <v>10</v>
      </c>
      <c r="B21" s="10" t="s">
        <v>87</v>
      </c>
      <c r="C21" s="10" t="s">
        <v>90</v>
      </c>
      <c r="D21" s="10" t="s">
        <v>91</v>
      </c>
      <c r="E21" s="28"/>
      <c r="F21" s="29" t="s">
        <v>17</v>
      </c>
      <c r="G21" s="29" t="s">
        <v>17</v>
      </c>
    </row>
    <row r="22" spans="1:7" x14ac:dyDescent="0.25">
      <c r="A22" s="6" t="s">
        <v>10</v>
      </c>
      <c r="B22" s="10" t="s">
        <v>87</v>
      </c>
      <c r="C22" s="10"/>
      <c r="D22" s="10" t="s">
        <v>92</v>
      </c>
      <c r="E22" s="28" t="s">
        <v>93</v>
      </c>
      <c r="F22" s="29">
        <v>29214</v>
      </c>
      <c r="G22" s="29">
        <f>G23</f>
        <v>29195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94</v>
      </c>
      <c r="E23" s="28"/>
      <c r="F23" s="29">
        <v>29195</v>
      </c>
      <c r="G23" s="29">
        <v>29195</v>
      </c>
    </row>
    <row r="24" spans="1:7" hidden="1" x14ac:dyDescent="0.25">
      <c r="A24" s="6" t="s">
        <v>10</v>
      </c>
      <c r="B24" s="10" t="s">
        <v>95</v>
      </c>
      <c r="C24" s="10" t="s">
        <v>97</v>
      </c>
      <c r="D24" s="10" t="s">
        <v>91</v>
      </c>
      <c r="E24" s="28"/>
      <c r="F24" s="29" t="s">
        <v>17</v>
      </c>
      <c r="G24" s="29" t="s">
        <v>17</v>
      </c>
    </row>
    <row r="25" spans="1:7" x14ac:dyDescent="0.25">
      <c r="A25" s="6" t="s">
        <v>10</v>
      </c>
      <c r="B25" s="10" t="s">
        <v>95</v>
      </c>
      <c r="C25" s="10"/>
      <c r="D25" s="10" t="s">
        <v>92</v>
      </c>
      <c r="E25" s="28" t="s">
        <v>98</v>
      </c>
      <c r="F25" s="29">
        <v>494</v>
      </c>
      <c r="G25" s="29">
        <f>G26</f>
        <v>215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94</v>
      </c>
      <c r="E26" s="28"/>
      <c r="F26" s="29">
        <v>215</v>
      </c>
      <c r="G26" s="29">
        <v>215</v>
      </c>
    </row>
    <row r="27" spans="1:7" hidden="1" x14ac:dyDescent="0.25">
      <c r="A27" s="6" t="s">
        <v>10</v>
      </c>
      <c r="B27" s="10" t="s">
        <v>99</v>
      </c>
      <c r="C27" s="10" t="s">
        <v>101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99</v>
      </c>
      <c r="C28" s="10"/>
      <c r="D28" s="10" t="s">
        <v>92</v>
      </c>
      <c r="E28" s="28" t="s">
        <v>102</v>
      </c>
      <c r="F28" s="29">
        <v>42</v>
      </c>
      <c r="G28" s="29">
        <f>G29</f>
        <v>5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94</v>
      </c>
      <c r="E29" s="28"/>
      <c r="F29" s="29">
        <v>5</v>
      </c>
      <c r="G29" s="29">
        <v>5</v>
      </c>
    </row>
    <row r="30" spans="1:7" x14ac:dyDescent="0.25">
      <c r="A30" s="6" t="s">
        <v>10</v>
      </c>
      <c r="B30" s="10" t="s">
        <v>103</v>
      </c>
      <c r="C30" s="10"/>
      <c r="D30" s="10" t="s">
        <v>92</v>
      </c>
      <c r="E30" s="28" t="s">
        <v>104</v>
      </c>
      <c r="F30" s="29">
        <v>3</v>
      </c>
      <c r="G30" s="29">
        <f>G31</f>
        <v>1</v>
      </c>
    </row>
    <row r="31" spans="1:7" hidden="1" x14ac:dyDescent="0.25">
      <c r="A31" s="6" t="s">
        <v>10</v>
      </c>
      <c r="B31" s="10" t="s">
        <v>103</v>
      </c>
      <c r="C31" s="10" t="s">
        <v>105</v>
      </c>
      <c r="D31" s="10" t="s">
        <v>94</v>
      </c>
      <c r="E31" s="28"/>
      <c r="F31" s="29">
        <v>1</v>
      </c>
      <c r="G31" s="29">
        <v>1</v>
      </c>
    </row>
    <row r="32" spans="1:7" ht="22.5" hidden="1" x14ac:dyDescent="0.25">
      <c r="A32" s="6" t="s">
        <v>106</v>
      </c>
      <c r="B32" s="10" t="s">
        <v>103</v>
      </c>
      <c r="C32" s="10" t="s">
        <v>105</v>
      </c>
      <c r="D32" s="10" t="s">
        <v>94</v>
      </c>
      <c r="E32" s="28"/>
      <c r="F32" s="36">
        <v>1</v>
      </c>
      <c r="G32" s="36">
        <v>1</v>
      </c>
    </row>
    <row r="33" spans="1:7" x14ac:dyDescent="0.25">
      <c r="A33" s="26"/>
      <c r="B33" s="26"/>
      <c r="C33" s="26"/>
      <c r="D33" s="26"/>
      <c r="E33" s="37"/>
      <c r="F33" s="37"/>
      <c r="G33" s="37"/>
    </row>
    <row r="34" spans="1:7" hidden="1" x14ac:dyDescent="0.25">
      <c r="A34" s="26"/>
      <c r="B34" s="26"/>
      <c r="C34" s="26"/>
      <c r="D34" s="26"/>
      <c r="E34" s="38"/>
      <c r="F34" s="38"/>
      <c r="G34" s="38"/>
    </row>
    <row r="35" spans="1:7" x14ac:dyDescent="0.25">
      <c r="A35" s="26"/>
      <c r="B35" s="26"/>
      <c r="C35" s="26"/>
      <c r="D35" s="26"/>
      <c r="E35" s="38"/>
      <c r="F35" s="38"/>
      <c r="G35" s="38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7"/>
  <sheetViews>
    <sheetView topLeftCell="E1" zoomScaleNormal="100" workbookViewId="0">
      <selection activeCell="E22" sqref="E22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136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71451</v>
      </c>
      <c r="G13" s="23">
        <v>71451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69232</v>
      </c>
      <c r="G14" s="25">
        <v>68989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73895</v>
      </c>
      <c r="G15" s="29">
        <v>71936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1313</v>
      </c>
      <c r="G16" s="29">
        <v>371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1602</v>
      </c>
      <c r="G17" s="29">
        <v>1512</v>
      </c>
    </row>
    <row r="18" spans="1:7" x14ac:dyDescent="0.25">
      <c r="A18" s="6" t="s">
        <v>10</v>
      </c>
      <c r="B18" s="21" t="s">
        <v>44</v>
      </c>
      <c r="C18" s="21"/>
      <c r="D18" s="20"/>
      <c r="E18" s="31" t="s">
        <v>45</v>
      </c>
      <c r="F18" s="29">
        <v>100</v>
      </c>
      <c r="G18" s="29">
        <v>18</v>
      </c>
    </row>
    <row r="19" spans="1:7" x14ac:dyDescent="0.25">
      <c r="A19" s="6" t="s">
        <v>10</v>
      </c>
      <c r="B19" s="21" t="s">
        <v>54</v>
      </c>
      <c r="C19" s="21"/>
      <c r="D19" s="20"/>
      <c r="E19" s="31" t="s">
        <v>55</v>
      </c>
      <c r="F19" s="29">
        <v>198</v>
      </c>
      <c r="G19" s="29">
        <v>46</v>
      </c>
    </row>
    <row r="20" spans="1:7" x14ac:dyDescent="0.25">
      <c r="A20" s="6" t="s">
        <v>10</v>
      </c>
      <c r="B20" s="21" t="s">
        <v>56</v>
      </c>
      <c r="C20" s="21"/>
      <c r="D20" s="20"/>
      <c r="E20" s="31" t="s">
        <v>57</v>
      </c>
      <c r="F20" s="29">
        <v>69205</v>
      </c>
      <c r="G20" s="29">
        <v>68942</v>
      </c>
    </row>
    <row r="21" spans="1:7" x14ac:dyDescent="0.25">
      <c r="A21" s="6" t="s">
        <v>10</v>
      </c>
      <c r="B21" s="21" t="s">
        <v>58</v>
      </c>
      <c r="C21" s="21"/>
      <c r="D21" s="20"/>
      <c r="E21" s="31" t="s">
        <v>59</v>
      </c>
      <c r="F21" s="29">
        <v>857</v>
      </c>
      <c r="G21" s="29">
        <v>646</v>
      </c>
    </row>
    <row r="22" spans="1:7" x14ac:dyDescent="0.25">
      <c r="A22" s="6" t="s">
        <v>10</v>
      </c>
      <c r="B22" s="21" t="s">
        <v>79</v>
      </c>
      <c r="C22" s="21"/>
      <c r="D22" s="20"/>
      <c r="E22" s="32" t="s">
        <v>82</v>
      </c>
      <c r="F22" s="29">
        <v>620</v>
      </c>
      <c r="G22" s="29">
        <v>401</v>
      </c>
    </row>
    <row r="23" spans="1:7" ht="23.25" x14ac:dyDescent="0.25">
      <c r="A23" s="6" t="s">
        <v>10</v>
      </c>
      <c r="B23" s="10" t="s">
        <v>83</v>
      </c>
      <c r="C23" s="10"/>
      <c r="D23" s="10"/>
      <c r="E23" s="33" t="s">
        <v>84</v>
      </c>
      <c r="F23" s="25">
        <v>2219</v>
      </c>
      <c r="G23" s="25" t="s">
        <v>85</v>
      </c>
    </row>
    <row r="24" spans="1:7" x14ac:dyDescent="0.25">
      <c r="A24" s="6" t="s">
        <v>10</v>
      </c>
      <c r="B24" s="10"/>
      <c r="C24" s="10"/>
      <c r="D24" s="10"/>
      <c r="E24" s="33" t="s">
        <v>86</v>
      </c>
      <c r="F24" s="34"/>
      <c r="G24" s="35"/>
    </row>
    <row r="25" spans="1:7" x14ac:dyDescent="0.25">
      <c r="A25" s="6" t="s">
        <v>10</v>
      </c>
      <c r="B25" s="10" t="s">
        <v>87</v>
      </c>
      <c r="C25" s="10"/>
      <c r="D25" s="10" t="s">
        <v>88</v>
      </c>
      <c r="E25" s="28" t="s">
        <v>89</v>
      </c>
      <c r="F25" s="29">
        <v>26</v>
      </c>
      <c r="G25" s="29">
        <f>G26</f>
        <v>26</v>
      </c>
    </row>
    <row r="26" spans="1:7" hidden="1" x14ac:dyDescent="0.25">
      <c r="A26" s="6" t="s">
        <v>10</v>
      </c>
      <c r="B26" s="10" t="s">
        <v>87</v>
      </c>
      <c r="C26" s="10" t="s">
        <v>90</v>
      </c>
      <c r="D26" s="10" t="s">
        <v>91</v>
      </c>
      <c r="E26" s="28"/>
      <c r="F26" s="29">
        <v>26</v>
      </c>
      <c r="G26" s="29">
        <v>26</v>
      </c>
    </row>
    <row r="27" spans="1:7" x14ac:dyDescent="0.25">
      <c r="A27" s="6" t="s">
        <v>10</v>
      </c>
      <c r="B27" s="10" t="s">
        <v>87</v>
      </c>
      <c r="C27" s="10"/>
      <c r="D27" s="10" t="s">
        <v>92</v>
      </c>
      <c r="E27" s="28" t="s">
        <v>93</v>
      </c>
      <c r="F27" s="29">
        <v>64783</v>
      </c>
      <c r="G27" s="29">
        <f>G28</f>
        <v>64570</v>
      </c>
    </row>
    <row r="28" spans="1:7" hidden="1" x14ac:dyDescent="0.25">
      <c r="A28" s="6" t="s">
        <v>10</v>
      </c>
      <c r="B28" s="10" t="s">
        <v>87</v>
      </c>
      <c r="C28" s="10" t="s">
        <v>90</v>
      </c>
      <c r="D28" s="10" t="s">
        <v>94</v>
      </c>
      <c r="E28" s="28"/>
      <c r="F28" s="29">
        <v>64570</v>
      </c>
      <c r="G28" s="29">
        <v>64570</v>
      </c>
    </row>
    <row r="29" spans="1:7" x14ac:dyDescent="0.25">
      <c r="A29" s="6" t="s">
        <v>10</v>
      </c>
      <c r="B29" s="10" t="s">
        <v>95</v>
      </c>
      <c r="C29" s="10"/>
      <c r="D29" s="10" t="s">
        <v>88</v>
      </c>
      <c r="E29" s="28" t="s">
        <v>96</v>
      </c>
      <c r="F29" s="29">
        <v>1</v>
      </c>
      <c r="G29" s="29">
        <f>G30</f>
        <v>1</v>
      </c>
    </row>
    <row r="30" spans="1:7" hidden="1" x14ac:dyDescent="0.25">
      <c r="A30" s="6" t="s">
        <v>10</v>
      </c>
      <c r="B30" s="10" t="s">
        <v>95</v>
      </c>
      <c r="C30" s="10" t="s">
        <v>97</v>
      </c>
      <c r="D30" s="10" t="s">
        <v>91</v>
      </c>
      <c r="E30" s="28"/>
      <c r="F30" s="29">
        <v>1</v>
      </c>
      <c r="G30" s="29">
        <v>1</v>
      </c>
    </row>
    <row r="31" spans="1:7" x14ac:dyDescent="0.25">
      <c r="A31" s="6" t="s">
        <v>10</v>
      </c>
      <c r="B31" s="10" t="s">
        <v>95</v>
      </c>
      <c r="C31" s="10"/>
      <c r="D31" s="10" t="s">
        <v>92</v>
      </c>
      <c r="E31" s="28" t="s">
        <v>98</v>
      </c>
      <c r="F31" s="29">
        <v>4207</v>
      </c>
      <c r="G31" s="29">
        <f>G32</f>
        <v>2799</v>
      </c>
    </row>
    <row r="32" spans="1:7" hidden="1" x14ac:dyDescent="0.25">
      <c r="A32" s="6" t="s">
        <v>10</v>
      </c>
      <c r="B32" s="10" t="s">
        <v>95</v>
      </c>
      <c r="C32" s="10" t="s">
        <v>97</v>
      </c>
      <c r="D32" s="10" t="s">
        <v>94</v>
      </c>
      <c r="E32" s="28"/>
      <c r="F32" s="29">
        <v>2799</v>
      </c>
      <c r="G32" s="29">
        <v>2799</v>
      </c>
    </row>
    <row r="33" spans="1:7" hidden="1" x14ac:dyDescent="0.25">
      <c r="A33" s="6" t="s">
        <v>10</v>
      </c>
      <c r="B33" s="10" t="s">
        <v>99</v>
      </c>
      <c r="C33" s="10" t="s">
        <v>101</v>
      </c>
      <c r="D33" s="10" t="s">
        <v>91</v>
      </c>
      <c r="E33" s="28"/>
      <c r="F33" s="29" t="s">
        <v>17</v>
      </c>
      <c r="G33" s="29" t="s">
        <v>17</v>
      </c>
    </row>
    <row r="34" spans="1:7" x14ac:dyDescent="0.25">
      <c r="A34" s="6" t="s">
        <v>10</v>
      </c>
      <c r="B34" s="10" t="s">
        <v>99</v>
      </c>
      <c r="C34" s="10"/>
      <c r="D34" s="10" t="s">
        <v>92</v>
      </c>
      <c r="E34" s="28" t="s">
        <v>102</v>
      </c>
      <c r="F34" s="29">
        <v>191</v>
      </c>
      <c r="G34" s="29">
        <f>G35</f>
        <v>39</v>
      </c>
    </row>
    <row r="35" spans="1:7" hidden="1" x14ac:dyDescent="0.25">
      <c r="A35" s="6" t="s">
        <v>10</v>
      </c>
      <c r="B35" s="10" t="s">
        <v>99</v>
      </c>
      <c r="C35" s="10" t="s">
        <v>101</v>
      </c>
      <c r="D35" s="10" t="s">
        <v>94</v>
      </c>
      <c r="E35" s="28"/>
      <c r="F35" s="29">
        <v>39</v>
      </c>
      <c r="G35" s="29">
        <v>39</v>
      </c>
    </row>
    <row r="36" spans="1:7" x14ac:dyDescent="0.25">
      <c r="A36" s="6" t="s">
        <v>10</v>
      </c>
      <c r="B36" s="10" t="s">
        <v>103</v>
      </c>
      <c r="C36" s="10"/>
      <c r="D36" s="10" t="s">
        <v>92</v>
      </c>
      <c r="E36" s="28" t="s">
        <v>104</v>
      </c>
      <c r="F36" s="29">
        <v>24</v>
      </c>
      <c r="G36" s="29">
        <f>G37</f>
        <v>2</v>
      </c>
    </row>
    <row r="37" spans="1:7" hidden="1" x14ac:dyDescent="0.25">
      <c r="A37" s="6" t="s">
        <v>10</v>
      </c>
      <c r="B37" s="10" t="s">
        <v>103</v>
      </c>
      <c r="C37" s="10" t="s">
        <v>105</v>
      </c>
      <c r="D37" s="10" t="s">
        <v>94</v>
      </c>
      <c r="E37" s="28"/>
      <c r="F37" s="29">
        <v>2</v>
      </c>
      <c r="G37" s="29">
        <v>2</v>
      </c>
    </row>
    <row r="38" spans="1:7" ht="22.5" hidden="1" x14ac:dyDescent="0.25">
      <c r="A38" s="6" t="s">
        <v>106</v>
      </c>
      <c r="B38" s="10" t="s">
        <v>103</v>
      </c>
      <c r="C38" s="10" t="s">
        <v>105</v>
      </c>
      <c r="D38" s="10" t="s">
        <v>94</v>
      </c>
      <c r="E38" s="28"/>
      <c r="F38" s="36">
        <v>1</v>
      </c>
      <c r="G38" s="36">
        <v>1</v>
      </c>
    </row>
    <row r="39" spans="1:7" x14ac:dyDescent="0.25">
      <c r="A39" s="26"/>
      <c r="B39" s="26"/>
      <c r="C39" s="26"/>
      <c r="D39" s="26"/>
      <c r="E39" s="37"/>
      <c r="F39" s="37"/>
      <c r="G39" s="37"/>
    </row>
    <row r="40" spans="1:7" hidden="1" x14ac:dyDescent="0.25">
      <c r="A40" s="26"/>
      <c r="B40" s="26"/>
      <c r="C40" s="26"/>
      <c r="D40" s="26"/>
      <c r="E40" s="38"/>
      <c r="F40" s="38"/>
      <c r="G40" s="38"/>
    </row>
    <row r="41" spans="1:7" x14ac:dyDescent="0.25">
      <c r="A41" s="26"/>
      <c r="B41" s="26"/>
      <c r="C41" s="26"/>
      <c r="D41" s="26"/>
      <c r="E41" s="38"/>
      <c r="F41" s="38"/>
      <c r="G41" s="38"/>
    </row>
    <row r="42" spans="1:7" s="1" customFormat="1" ht="14.25" x14ac:dyDescent="0.2">
      <c r="A42" s="26"/>
      <c r="B42" s="26"/>
      <c r="C42" s="26"/>
      <c r="D42" s="26"/>
    </row>
    <row r="43" spans="1:7" s="1" customFormat="1" ht="14.25" x14ac:dyDescent="0.2">
      <c r="A43" s="26"/>
      <c r="B43" s="26"/>
      <c r="C43" s="26"/>
      <c r="D43" s="26"/>
    </row>
    <row r="44" spans="1:7" s="1" customFormat="1" ht="14.25" x14ac:dyDescent="0.2">
      <c r="A44" s="26"/>
      <c r="B44" s="26"/>
      <c r="C44" s="26"/>
      <c r="D44" s="26"/>
    </row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  <row r="55" s="1" customFormat="1" ht="14.25" x14ac:dyDescent="0.2"/>
    <row r="56" s="1" customFormat="1" ht="14.25" x14ac:dyDescent="0.2"/>
    <row r="57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49"/>
  <sheetViews>
    <sheetView topLeftCell="E1" zoomScaleNormal="100" workbookViewId="0">
      <selection activeCell="G16" sqref="G16:G17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137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5994</v>
      </c>
      <c r="G13" s="23">
        <v>5994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5993</v>
      </c>
      <c r="G14" s="25">
        <v>5978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6091</v>
      </c>
      <c r="G15" s="29">
        <v>6036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5993</v>
      </c>
      <c r="G16" s="29">
        <v>5978</v>
      </c>
    </row>
    <row r="17" spans="1:7" x14ac:dyDescent="0.25">
      <c r="A17" s="6" t="s">
        <v>10</v>
      </c>
      <c r="B17" s="21" t="s">
        <v>70</v>
      </c>
      <c r="C17" s="21"/>
      <c r="D17" s="20"/>
      <c r="E17" s="32" t="s">
        <v>82</v>
      </c>
      <c r="F17" s="29">
        <v>98</v>
      </c>
      <c r="G17" s="29">
        <v>58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1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hidden="1" x14ac:dyDescent="0.25">
      <c r="A20" s="6" t="s">
        <v>10</v>
      </c>
      <c r="B20" s="10" t="s">
        <v>87</v>
      </c>
      <c r="C20" s="10" t="s">
        <v>90</v>
      </c>
      <c r="D20" s="10" t="s">
        <v>91</v>
      </c>
      <c r="E20" s="28"/>
      <c r="F20" s="29" t="s">
        <v>17</v>
      </c>
      <c r="G20" s="29" t="s">
        <v>17</v>
      </c>
    </row>
    <row r="21" spans="1:7" x14ac:dyDescent="0.25">
      <c r="A21" s="6" t="s">
        <v>10</v>
      </c>
      <c r="B21" s="10" t="s">
        <v>87</v>
      </c>
      <c r="C21" s="10"/>
      <c r="D21" s="10" t="s">
        <v>92</v>
      </c>
      <c r="E21" s="28" t="s">
        <v>93</v>
      </c>
      <c r="F21" s="29">
        <v>5898</v>
      </c>
      <c r="G21" s="29">
        <f>G22</f>
        <v>5883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94</v>
      </c>
      <c r="E22" s="28"/>
      <c r="F22" s="29">
        <v>5883</v>
      </c>
      <c r="G22" s="29">
        <v>5883</v>
      </c>
    </row>
    <row r="23" spans="1:7" hidden="1" x14ac:dyDescent="0.25">
      <c r="A23" s="6" t="s">
        <v>10</v>
      </c>
      <c r="B23" s="10" t="s">
        <v>95</v>
      </c>
      <c r="C23" s="10" t="s">
        <v>97</v>
      </c>
      <c r="D23" s="10" t="s">
        <v>91</v>
      </c>
      <c r="E23" s="28"/>
      <c r="F23" s="29" t="s">
        <v>17</v>
      </c>
      <c r="G23" s="29" t="s">
        <v>17</v>
      </c>
    </row>
    <row r="24" spans="1:7" x14ac:dyDescent="0.25">
      <c r="A24" s="6" t="s">
        <v>10</v>
      </c>
      <c r="B24" s="10" t="s">
        <v>95</v>
      </c>
      <c r="C24" s="10"/>
      <c r="D24" s="10" t="s">
        <v>92</v>
      </c>
      <c r="E24" s="28" t="s">
        <v>98</v>
      </c>
      <c r="F24" s="29">
        <v>92</v>
      </c>
      <c r="G24" s="29">
        <f>G25</f>
        <v>56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94</v>
      </c>
      <c r="E25" s="28"/>
      <c r="F25" s="29">
        <v>56</v>
      </c>
      <c r="G25" s="29">
        <v>56</v>
      </c>
    </row>
    <row r="26" spans="1:7" hidden="1" x14ac:dyDescent="0.25">
      <c r="A26" s="6" t="s">
        <v>10</v>
      </c>
      <c r="B26" s="10" t="s">
        <v>99</v>
      </c>
      <c r="C26" s="10" t="s">
        <v>101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99</v>
      </c>
      <c r="C27" s="10"/>
      <c r="D27" s="10" t="s">
        <v>92</v>
      </c>
      <c r="E27" s="28" t="s">
        <v>102</v>
      </c>
      <c r="F27" s="29">
        <v>3</v>
      </c>
      <c r="G27" s="29" t="str">
        <f>G28</f>
        <v>-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94</v>
      </c>
      <c r="E28" s="28"/>
      <c r="F28" s="29" t="s">
        <v>17</v>
      </c>
      <c r="G28" s="29" t="s">
        <v>17</v>
      </c>
    </row>
    <row r="29" spans="1:7" hidden="1" x14ac:dyDescent="0.25">
      <c r="A29" s="6" t="s">
        <v>10</v>
      </c>
      <c r="B29" s="10" t="s">
        <v>103</v>
      </c>
      <c r="C29" s="10" t="s">
        <v>105</v>
      </c>
      <c r="D29" s="10" t="s">
        <v>94</v>
      </c>
      <c r="E29" s="28"/>
      <c r="F29" s="29" t="s">
        <v>17</v>
      </c>
      <c r="G29" s="29" t="s">
        <v>17</v>
      </c>
    </row>
    <row r="30" spans="1:7" ht="22.5" hidden="1" x14ac:dyDescent="0.25">
      <c r="A30" s="6" t="s">
        <v>106</v>
      </c>
      <c r="B30" s="10" t="s">
        <v>103</v>
      </c>
      <c r="C30" s="10" t="s">
        <v>105</v>
      </c>
      <c r="D30" s="10" t="s">
        <v>94</v>
      </c>
      <c r="E30" s="28"/>
      <c r="F30" s="36" t="s">
        <v>17</v>
      </c>
      <c r="G30" s="36" t="s">
        <v>17</v>
      </c>
    </row>
    <row r="31" spans="1:7" x14ac:dyDescent="0.25">
      <c r="A31" s="26"/>
      <c r="B31" s="26"/>
      <c r="C31" s="26"/>
      <c r="D31" s="26"/>
      <c r="E31" s="37"/>
      <c r="F31" s="37"/>
      <c r="G31" s="37"/>
    </row>
    <row r="32" spans="1:7" hidden="1" x14ac:dyDescent="0.25">
      <c r="A32" s="26"/>
      <c r="B32" s="26"/>
      <c r="C32" s="26"/>
      <c r="D32" s="26"/>
      <c r="E32" s="38"/>
      <c r="F32" s="38"/>
      <c r="G32" s="38"/>
    </row>
    <row r="33" spans="1:1019" x14ac:dyDescent="0.25">
      <c r="A33" s="26"/>
      <c r="B33" s="26"/>
      <c r="C33" s="26"/>
      <c r="D33" s="26"/>
      <c r="E33" s="38"/>
      <c r="F33" s="38"/>
      <c r="G33" s="38"/>
    </row>
    <row r="34" spans="1:1019" x14ac:dyDescent="0.25">
      <c r="A34" s="26"/>
      <c r="B34" s="26"/>
      <c r="C34" s="26"/>
      <c r="D34" s="26"/>
      <c r="E34" s="1"/>
    </row>
    <row r="35" spans="1:1019" x14ac:dyDescent="0.25">
      <c r="A35" s="26"/>
      <c r="B35" s="26"/>
      <c r="C35" s="26"/>
      <c r="D35" s="26"/>
      <c r="E35" s="1"/>
    </row>
    <row r="36" spans="1:1019" x14ac:dyDescent="0.25">
      <c r="A36" s="26"/>
      <c r="B36" s="26"/>
      <c r="C36" s="26"/>
      <c r="D36" s="26"/>
      <c r="E36" s="1"/>
    </row>
    <row r="37" spans="1:1019" s="1" customFormat="1" x14ac:dyDescent="0.25">
      <c r="AMD37"/>
      <c r="AME37"/>
    </row>
    <row r="38" spans="1:1019" s="1" customFormat="1" x14ac:dyDescent="0.25">
      <c r="AMD38"/>
      <c r="AME38"/>
    </row>
    <row r="39" spans="1:1019" s="1" customFormat="1" x14ac:dyDescent="0.25">
      <c r="AMD39"/>
      <c r="AME39"/>
    </row>
    <row r="40" spans="1:1019" s="1" customFormat="1" x14ac:dyDescent="0.25">
      <c r="AMD40"/>
      <c r="AME40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9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138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36230</v>
      </c>
      <c r="G13" s="23">
        <v>36230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35656</v>
      </c>
      <c r="G14" s="25">
        <v>35591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37152</v>
      </c>
      <c r="G15" s="29">
        <v>36270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967</v>
      </c>
      <c r="G16" s="29">
        <v>404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35642</v>
      </c>
      <c r="G17" s="29">
        <v>35574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543</v>
      </c>
      <c r="G18" s="29">
        <v>292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574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14</v>
      </c>
      <c r="G21" s="29">
        <f>G22</f>
        <v>14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14</v>
      </c>
      <c r="G22" s="29">
        <v>14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34262</v>
      </c>
      <c r="G23" s="29">
        <f>G24</f>
        <v>34202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34202</v>
      </c>
      <c r="G24" s="29">
        <v>34202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1276</v>
      </c>
      <c r="G26" s="29">
        <f>G27</f>
        <v>561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561</v>
      </c>
      <c r="G27" s="29">
        <v>561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92</v>
      </c>
      <c r="G29" s="29">
        <f>G30</f>
        <v>34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34</v>
      </c>
      <c r="G30" s="29">
        <v>34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12</v>
      </c>
      <c r="G31" s="29">
        <f>G32</f>
        <v>6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>
        <v>6</v>
      </c>
      <c r="G32" s="29">
        <v>6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>
        <v>3</v>
      </c>
      <c r="G33" s="36">
        <v>3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E19" sqref="E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139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15994</v>
      </c>
      <c r="G13" s="23">
        <v>15994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15936</v>
      </c>
      <c r="G14" s="25">
        <v>15866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26234</v>
      </c>
      <c r="G15" s="29">
        <v>24802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144</v>
      </c>
      <c r="G16" s="29">
        <v>35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10073</v>
      </c>
      <c r="G17" s="29">
        <v>9907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15822</v>
      </c>
      <c r="G18" s="29">
        <v>14748</v>
      </c>
    </row>
    <row r="19" spans="1:7" ht="45" x14ac:dyDescent="0.25">
      <c r="A19" s="6" t="s">
        <v>10</v>
      </c>
      <c r="B19" s="10" t="s">
        <v>81</v>
      </c>
      <c r="C19" s="10"/>
      <c r="D19" s="22"/>
      <c r="E19" s="32" t="s">
        <v>82</v>
      </c>
      <c r="F19" s="29">
        <v>195</v>
      </c>
      <c r="G19" s="29">
        <v>112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58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114</v>
      </c>
      <c r="G22" s="29">
        <f>G23</f>
        <v>114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114</v>
      </c>
      <c r="G23" s="29">
        <v>114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5700</v>
      </c>
      <c r="G24" s="29">
        <f>G25</f>
        <v>5641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5641</v>
      </c>
      <c r="G25" s="29">
        <v>5641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9968</v>
      </c>
      <c r="G27" s="29">
        <f>G28</f>
        <v>8759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8759</v>
      </c>
      <c r="G28" s="29">
        <v>8759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127</v>
      </c>
      <c r="G30" s="29">
        <f>G31</f>
        <v>28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28</v>
      </c>
      <c r="G31" s="29">
        <v>28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27</v>
      </c>
      <c r="G32" s="29">
        <f>G33</f>
        <v>3</v>
      </c>
    </row>
    <row r="33" spans="1:7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>
        <v>3</v>
      </c>
      <c r="G33" s="29">
        <v>3</v>
      </c>
    </row>
    <row r="34" spans="1:7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>
        <v>1</v>
      </c>
      <c r="G34" s="36">
        <v>1</v>
      </c>
    </row>
    <row r="35" spans="1:7" x14ac:dyDescent="0.25">
      <c r="A35" s="26"/>
      <c r="B35" s="26"/>
      <c r="C35" s="26"/>
      <c r="D35" s="26"/>
      <c r="E35" s="37"/>
      <c r="F35" s="37"/>
      <c r="G35" s="37"/>
    </row>
    <row r="36" spans="1:7" hidden="1" x14ac:dyDescent="0.25">
      <c r="A36" s="26"/>
      <c r="B36" s="26"/>
      <c r="C36" s="26"/>
      <c r="D36" s="26"/>
      <c r="E36" s="38"/>
      <c r="F36" s="38"/>
      <c r="G36" s="38"/>
    </row>
    <row r="37" spans="1:7" x14ac:dyDescent="0.25">
      <c r="A37" s="26"/>
      <c r="B37" s="26"/>
      <c r="C37" s="26"/>
      <c r="D37" s="26"/>
      <c r="E37" s="38"/>
      <c r="F37" s="38"/>
      <c r="G37" s="38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7" width="8.85546875" style="1"/>
    <col min="1018" max="1019" width="11.5703125" customWidth="1"/>
  </cols>
  <sheetData>
    <row r="1" spans="1:7" ht="13.9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140</v>
      </c>
      <c r="F4" s="43"/>
      <c r="G4" s="43"/>
    </row>
    <row r="5" spans="1:7" x14ac:dyDescent="0.25">
      <c r="D5" s="5"/>
      <c r="F5" s="11"/>
      <c r="G5" s="11"/>
    </row>
    <row r="6" spans="1:7" ht="13.9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3.9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13903</v>
      </c>
      <c r="G13" s="23">
        <v>13903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13822</v>
      </c>
      <c r="G14" s="25">
        <v>13747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21118</v>
      </c>
      <c r="G15" s="29">
        <v>18936</v>
      </c>
    </row>
    <row r="16" spans="1:7" x14ac:dyDescent="0.25">
      <c r="A16" s="6" t="s">
        <v>10</v>
      </c>
      <c r="B16" s="21" t="s">
        <v>30</v>
      </c>
      <c r="C16" s="21"/>
      <c r="D16" s="20"/>
      <c r="E16" s="31" t="s">
        <v>31</v>
      </c>
      <c r="F16" s="29">
        <v>7263</v>
      </c>
      <c r="G16" s="29">
        <v>7111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13702</v>
      </c>
      <c r="G17" s="29">
        <v>11772</v>
      </c>
    </row>
    <row r="18" spans="1:7" x14ac:dyDescent="0.25">
      <c r="A18" s="6" t="s">
        <v>10</v>
      </c>
      <c r="B18" s="21" t="s">
        <v>72</v>
      </c>
      <c r="C18" s="21"/>
      <c r="D18" s="20"/>
      <c r="E18" s="32" t="s">
        <v>82</v>
      </c>
      <c r="F18" s="29">
        <v>153</v>
      </c>
      <c r="G18" s="29">
        <v>53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81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118</v>
      </c>
      <c r="G21" s="29">
        <f>G22</f>
        <v>118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118</v>
      </c>
      <c r="G22" s="29">
        <v>118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6487</v>
      </c>
      <c r="G23" s="29">
        <f>G24</f>
        <v>6418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6418</v>
      </c>
      <c r="G24" s="29">
        <v>6418</v>
      </c>
    </row>
    <row r="25" spans="1:7" x14ac:dyDescent="0.25">
      <c r="A25" s="6" t="s">
        <v>10</v>
      </c>
      <c r="B25" s="10" t="s">
        <v>95</v>
      </c>
      <c r="C25" s="10"/>
      <c r="D25" s="10" t="s">
        <v>88</v>
      </c>
      <c r="E25" s="28" t="s">
        <v>96</v>
      </c>
      <c r="F25" s="29">
        <v>2</v>
      </c>
      <c r="G25" s="29" t="str">
        <f>G26</f>
        <v>-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6791</v>
      </c>
      <c r="G27" s="29">
        <f>G28</f>
        <v>4774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4774</v>
      </c>
      <c r="G28" s="29">
        <v>4774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412</v>
      </c>
      <c r="G30" s="29">
        <f>G31</f>
        <v>7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7</v>
      </c>
      <c r="G31" s="29">
        <v>7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12</v>
      </c>
      <c r="G32" s="29" t="str">
        <f>G33</f>
        <v>-</v>
      </c>
    </row>
    <row r="33" spans="1:1019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 t="s">
        <v>17</v>
      </c>
      <c r="G33" s="29" t="s">
        <v>17</v>
      </c>
    </row>
    <row r="34" spans="1:1019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 t="s">
        <v>17</v>
      </c>
      <c r="G34" s="36" t="s">
        <v>17</v>
      </c>
    </row>
    <row r="35" spans="1:1019" x14ac:dyDescent="0.25">
      <c r="A35" s="26"/>
      <c r="B35" s="26"/>
      <c r="C35" s="26"/>
      <c r="D35" s="26"/>
      <c r="E35" s="37"/>
      <c r="F35" s="37"/>
      <c r="G35" s="37"/>
    </row>
    <row r="36" spans="1:1019" hidden="1" x14ac:dyDescent="0.25">
      <c r="A36" s="26"/>
      <c r="B36" s="26"/>
      <c r="C36" s="26"/>
      <c r="D36" s="26"/>
      <c r="E36" s="38"/>
      <c r="F36" s="38"/>
      <c r="G36" s="38"/>
    </row>
    <row r="37" spans="1:1019" x14ac:dyDescent="0.25">
      <c r="A37" s="26"/>
      <c r="B37" s="26"/>
      <c r="C37" s="26"/>
      <c r="D37" s="26"/>
      <c r="E37" s="38"/>
      <c r="F37" s="38"/>
      <c r="G37" s="38"/>
    </row>
    <row r="38" spans="1:1019" x14ac:dyDescent="0.25">
      <c r="A38" s="26"/>
      <c r="B38" s="26"/>
      <c r="C38" s="26"/>
      <c r="D38" s="26"/>
      <c r="E38" s="1"/>
    </row>
    <row r="39" spans="1:1019" x14ac:dyDescent="0.25">
      <c r="A39" s="26"/>
      <c r="B39" s="26"/>
      <c r="C39" s="26"/>
      <c r="D39" s="26"/>
      <c r="E39" s="1"/>
    </row>
    <row r="40" spans="1:1019" x14ac:dyDescent="0.25">
      <c r="A40" s="26"/>
      <c r="B40" s="26"/>
      <c r="C40" s="26"/>
      <c r="D40" s="26"/>
      <c r="E40" s="1"/>
    </row>
    <row r="41" spans="1:1019" s="1" customFormat="1" x14ac:dyDescent="0.25">
      <c r="AMD41"/>
      <c r="AME41"/>
    </row>
    <row r="42" spans="1:1019" s="1" customFormat="1" x14ac:dyDescent="0.25">
      <c r="AMD42"/>
      <c r="AME42"/>
    </row>
    <row r="43" spans="1:1019" s="1" customFormat="1" x14ac:dyDescent="0.25">
      <c r="AMD43"/>
      <c r="AME43"/>
    </row>
    <row r="44" spans="1:1019" s="1" customFormat="1" x14ac:dyDescent="0.25">
      <c r="AMD44"/>
      <c r="AME44"/>
    </row>
    <row r="45" spans="1:1019" s="1" customFormat="1" x14ac:dyDescent="0.25">
      <c r="AMD45"/>
      <c r="AME45"/>
    </row>
    <row r="46" spans="1:1019" s="1" customFormat="1" x14ac:dyDescent="0.25">
      <c r="AMD46"/>
      <c r="AME46"/>
    </row>
    <row r="47" spans="1:1019" s="1" customFormat="1" x14ac:dyDescent="0.25">
      <c r="AMD47"/>
      <c r="AME47"/>
    </row>
    <row r="48" spans="1:1019" s="1" customFormat="1" x14ac:dyDescent="0.25">
      <c r="AMD48"/>
      <c r="AME48"/>
    </row>
    <row r="49" spans="1018:1019" s="1" customFormat="1" x14ac:dyDescent="0.25">
      <c r="AMD49"/>
      <c r="AME49"/>
    </row>
    <row r="50" spans="1018:1019" s="1" customFormat="1" x14ac:dyDescent="0.25">
      <c r="AMD50"/>
      <c r="AME50"/>
    </row>
    <row r="51" spans="1018:1019" s="1" customFormat="1" x14ac:dyDescent="0.25">
      <c r="AMD51"/>
      <c r="AME51"/>
    </row>
    <row r="52" spans="1018:1019" s="1" customFormat="1" x14ac:dyDescent="0.25">
      <c r="AMD52"/>
      <c r="AME52"/>
    </row>
    <row r="53" spans="1018:1019" s="1" customFormat="1" x14ac:dyDescent="0.25">
      <c r="AMD53"/>
      <c r="AME53"/>
    </row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G20" sqref="G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141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23209</v>
      </c>
      <c r="G13" s="23">
        <v>23209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23032</v>
      </c>
      <c r="G14" s="25">
        <v>22966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36020</v>
      </c>
      <c r="G15" s="29">
        <v>33744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471</v>
      </c>
      <c r="G16" s="29">
        <v>118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12598</v>
      </c>
      <c r="G17" s="29">
        <v>12340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22702</v>
      </c>
      <c r="G18" s="29">
        <v>21147</v>
      </c>
    </row>
    <row r="19" spans="1:7" ht="45" x14ac:dyDescent="0.25">
      <c r="A19" s="6" t="s">
        <v>10</v>
      </c>
      <c r="B19" s="10" t="s">
        <v>81</v>
      </c>
      <c r="C19" s="10"/>
      <c r="D19" s="22"/>
      <c r="E19" s="32" t="s">
        <v>82</v>
      </c>
      <c r="F19" s="29">
        <v>249</v>
      </c>
      <c r="G19" s="29">
        <v>139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177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329</v>
      </c>
      <c r="G22" s="29">
        <f>G23</f>
        <v>329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329</v>
      </c>
      <c r="G23" s="29">
        <v>329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10044</v>
      </c>
      <c r="G24" s="29">
        <f>G25</f>
        <v>9987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9987</v>
      </c>
      <c r="G25" s="29">
        <v>9987</v>
      </c>
    </row>
    <row r="26" spans="1:7" x14ac:dyDescent="0.25">
      <c r="A26" s="6" t="s">
        <v>10</v>
      </c>
      <c r="B26" s="10" t="s">
        <v>95</v>
      </c>
      <c r="C26" s="10"/>
      <c r="D26" s="10" t="s">
        <v>88</v>
      </c>
      <c r="E26" s="28" t="s">
        <v>96</v>
      </c>
      <c r="F26" s="29">
        <v>1</v>
      </c>
      <c r="G26" s="29" t="str">
        <f>G27</f>
        <v>-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95</v>
      </c>
      <c r="C28" s="10"/>
      <c r="D28" s="10" t="s">
        <v>92</v>
      </c>
      <c r="E28" s="28" t="s">
        <v>98</v>
      </c>
      <c r="F28" s="29">
        <v>12353</v>
      </c>
      <c r="G28" s="29">
        <f>G29</f>
        <v>10468</v>
      </c>
    </row>
    <row r="29" spans="1:7" hidden="1" x14ac:dyDescent="0.25">
      <c r="A29" s="6" t="s">
        <v>10</v>
      </c>
      <c r="B29" s="10" t="s">
        <v>95</v>
      </c>
      <c r="C29" s="10" t="s">
        <v>97</v>
      </c>
      <c r="D29" s="10" t="s">
        <v>94</v>
      </c>
      <c r="E29" s="28"/>
      <c r="F29" s="29">
        <v>10468</v>
      </c>
      <c r="G29" s="29">
        <v>10468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271</v>
      </c>
      <c r="G31" s="29">
        <f>G32</f>
        <v>32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32</v>
      </c>
      <c r="G32" s="29">
        <v>32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34</v>
      </c>
      <c r="G33" s="29">
        <f>G34</f>
        <v>2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2</v>
      </c>
      <c r="G34" s="29">
        <v>2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>
        <v>2</v>
      </c>
      <c r="G35" s="36">
        <v>2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G19" sqref="G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109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7565</v>
      </c>
      <c r="G13" s="23">
        <v>7565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7412</v>
      </c>
      <c r="G14" s="25">
        <v>7411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8055</v>
      </c>
      <c r="G15" s="29">
        <v>7733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309</v>
      </c>
      <c r="G16" s="29">
        <v>106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7407</v>
      </c>
      <c r="G17" s="29">
        <v>7404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339</v>
      </c>
      <c r="G18" s="29">
        <v>223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153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5</v>
      </c>
      <c r="G21" s="29">
        <f>G22</f>
        <v>5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5</v>
      </c>
      <c r="G22" s="29">
        <v>5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6809</v>
      </c>
      <c r="G23" s="29">
        <f>G24</f>
        <v>6808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6808</v>
      </c>
      <c r="G24" s="29">
        <v>6808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555</v>
      </c>
      <c r="G26" s="29">
        <f>G27</f>
        <v>287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287</v>
      </c>
      <c r="G27" s="29">
        <v>287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41</v>
      </c>
      <c r="G29" s="29">
        <f>G30</f>
        <v>9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9</v>
      </c>
      <c r="G30" s="29">
        <v>9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2</v>
      </c>
      <c r="G31" s="29" t="str">
        <f>G32</f>
        <v>-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 t="s">
        <v>17</v>
      </c>
      <c r="G32" s="29" t="s">
        <v>17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 t="s">
        <v>17</v>
      </c>
      <c r="G33" s="36" t="s">
        <v>17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topLeftCell="E1" zoomScaleNormal="100" workbookViewId="0">
      <selection activeCell="E19" sqref="E19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110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16595</v>
      </c>
      <c r="G13" s="23">
        <v>16595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16458</v>
      </c>
      <c r="G14" s="25">
        <v>16287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26588</v>
      </c>
      <c r="G15" s="29">
        <v>25059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397</v>
      </c>
      <c r="G16" s="29">
        <v>83</v>
      </c>
    </row>
    <row r="17" spans="1:7" x14ac:dyDescent="0.25">
      <c r="A17" s="6" t="s">
        <v>10</v>
      </c>
      <c r="B17" s="21" t="s">
        <v>30</v>
      </c>
      <c r="C17" s="21"/>
      <c r="D17" s="20"/>
      <c r="E17" s="31" t="s">
        <v>31</v>
      </c>
      <c r="F17" s="29">
        <v>9537</v>
      </c>
      <c r="G17" s="29">
        <v>8918</v>
      </c>
    </row>
    <row r="18" spans="1:7" x14ac:dyDescent="0.25">
      <c r="A18" s="6" t="s">
        <v>10</v>
      </c>
      <c r="B18" s="21" t="s">
        <v>56</v>
      </c>
      <c r="C18" s="21"/>
      <c r="D18" s="20"/>
      <c r="E18" s="31" t="s">
        <v>57</v>
      </c>
      <c r="F18" s="29">
        <v>16311</v>
      </c>
      <c r="G18" s="29">
        <v>15866</v>
      </c>
    </row>
    <row r="19" spans="1:7" ht="45" x14ac:dyDescent="0.25">
      <c r="A19" s="6" t="s">
        <v>10</v>
      </c>
      <c r="B19" s="10" t="s">
        <v>81</v>
      </c>
      <c r="C19" s="10"/>
      <c r="D19" s="22"/>
      <c r="E19" s="32" t="s">
        <v>82</v>
      </c>
      <c r="F19" s="29">
        <v>343</v>
      </c>
      <c r="G19" s="29">
        <v>192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137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146</v>
      </c>
      <c r="G22" s="29">
        <f>G23</f>
        <v>145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145</v>
      </c>
      <c r="G23" s="29">
        <v>145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6624</v>
      </c>
      <c r="G24" s="29">
        <f>G25</f>
        <v>6590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6590</v>
      </c>
      <c r="G25" s="29">
        <v>6590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9309</v>
      </c>
      <c r="G27" s="29">
        <f>G28</f>
        <v>8328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8328</v>
      </c>
      <c r="G28" s="29">
        <v>8328</v>
      </c>
    </row>
    <row r="29" spans="1:7" x14ac:dyDescent="0.25">
      <c r="A29" s="6" t="s">
        <v>10</v>
      </c>
      <c r="B29" s="10" t="s">
        <v>99</v>
      </c>
      <c r="C29" s="10"/>
      <c r="D29" s="10" t="s">
        <v>88</v>
      </c>
      <c r="E29" s="28" t="s">
        <v>100</v>
      </c>
      <c r="F29" s="29">
        <v>1</v>
      </c>
      <c r="G29" s="29" t="str">
        <f>G30</f>
        <v>-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91</v>
      </c>
      <c r="E30" s="28"/>
      <c r="F30" s="29" t="s">
        <v>17</v>
      </c>
      <c r="G30" s="29" t="s">
        <v>17</v>
      </c>
    </row>
    <row r="31" spans="1:7" x14ac:dyDescent="0.25">
      <c r="A31" s="6" t="s">
        <v>10</v>
      </c>
      <c r="B31" s="10" t="s">
        <v>99</v>
      </c>
      <c r="C31" s="10"/>
      <c r="D31" s="10" t="s">
        <v>92</v>
      </c>
      <c r="E31" s="28" t="s">
        <v>102</v>
      </c>
      <c r="F31" s="29">
        <v>308</v>
      </c>
      <c r="G31" s="29">
        <f>G32</f>
        <v>71</v>
      </c>
    </row>
    <row r="32" spans="1:7" hidden="1" x14ac:dyDescent="0.25">
      <c r="A32" s="6" t="s">
        <v>10</v>
      </c>
      <c r="B32" s="10" t="s">
        <v>99</v>
      </c>
      <c r="C32" s="10" t="s">
        <v>101</v>
      </c>
      <c r="D32" s="10" t="s">
        <v>94</v>
      </c>
      <c r="E32" s="28"/>
      <c r="F32" s="29">
        <v>71</v>
      </c>
      <c r="G32" s="29">
        <v>71</v>
      </c>
    </row>
    <row r="33" spans="1:7" x14ac:dyDescent="0.25">
      <c r="A33" s="6" t="s">
        <v>10</v>
      </c>
      <c r="B33" s="10" t="s">
        <v>103</v>
      </c>
      <c r="C33" s="10"/>
      <c r="D33" s="10" t="s">
        <v>92</v>
      </c>
      <c r="E33" s="28" t="s">
        <v>104</v>
      </c>
      <c r="F33" s="29">
        <v>70</v>
      </c>
      <c r="G33" s="29">
        <f>G34</f>
        <v>13</v>
      </c>
    </row>
    <row r="34" spans="1:7" hidden="1" x14ac:dyDescent="0.25">
      <c r="A34" s="6" t="s">
        <v>10</v>
      </c>
      <c r="B34" s="10" t="s">
        <v>103</v>
      </c>
      <c r="C34" s="10" t="s">
        <v>105</v>
      </c>
      <c r="D34" s="10" t="s">
        <v>94</v>
      </c>
      <c r="E34" s="28"/>
      <c r="F34" s="29">
        <v>13</v>
      </c>
      <c r="G34" s="29">
        <v>13</v>
      </c>
    </row>
    <row r="35" spans="1:7" ht="22.5" hidden="1" x14ac:dyDescent="0.25">
      <c r="A35" s="6" t="s">
        <v>106</v>
      </c>
      <c r="B35" s="10" t="s">
        <v>103</v>
      </c>
      <c r="C35" s="10" t="s">
        <v>105</v>
      </c>
      <c r="D35" s="10" t="s">
        <v>94</v>
      </c>
      <c r="E35" s="28"/>
      <c r="F35" s="36">
        <v>9</v>
      </c>
      <c r="G35" s="36">
        <v>9</v>
      </c>
    </row>
    <row r="36" spans="1:7" x14ac:dyDescent="0.25">
      <c r="A36" s="26"/>
      <c r="B36" s="26"/>
      <c r="C36" s="26"/>
      <c r="D36" s="26"/>
      <c r="E36" s="37"/>
      <c r="F36" s="37"/>
      <c r="G36" s="37"/>
    </row>
    <row r="37" spans="1:7" hidden="1" x14ac:dyDescent="0.25">
      <c r="A37" s="26"/>
      <c r="B37" s="26"/>
      <c r="C37" s="26"/>
      <c r="D37" s="26"/>
      <c r="E37" s="38"/>
      <c r="F37" s="38"/>
      <c r="G37" s="38"/>
    </row>
    <row r="38" spans="1:7" x14ac:dyDescent="0.25">
      <c r="A38" s="26"/>
      <c r="B38" s="26"/>
      <c r="C38" s="26"/>
      <c r="D38" s="26"/>
      <c r="E38" s="38"/>
      <c r="F38" s="38"/>
      <c r="G38" s="38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>
      <c r="A41" s="26"/>
      <c r="B41" s="26"/>
      <c r="C41" s="26"/>
      <c r="D41" s="26"/>
    </row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  <row r="54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3"/>
  <sheetViews>
    <sheetView topLeftCell="E1" zoomScaleNormal="100" workbookViewId="0">
      <selection activeCell="G20" sqref="G20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111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7614</v>
      </c>
      <c r="G13" s="23">
        <v>7614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7585</v>
      </c>
      <c r="G14" s="25">
        <v>7571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7939</v>
      </c>
      <c r="G15" s="29">
        <v>7734</v>
      </c>
    </row>
    <row r="16" spans="1:7" x14ac:dyDescent="0.25">
      <c r="A16" s="6" t="s">
        <v>10</v>
      </c>
      <c r="B16" s="21" t="s">
        <v>42</v>
      </c>
      <c r="C16" s="21"/>
      <c r="D16" s="20"/>
      <c r="E16" s="31" t="s">
        <v>43</v>
      </c>
      <c r="F16" s="29">
        <v>153</v>
      </c>
      <c r="G16" s="29">
        <v>151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7181</v>
      </c>
      <c r="G17" s="29">
        <v>7167</v>
      </c>
    </row>
    <row r="18" spans="1:7" x14ac:dyDescent="0.25">
      <c r="A18" s="6" t="s">
        <v>10</v>
      </c>
      <c r="B18" s="21" t="s">
        <v>66</v>
      </c>
      <c r="C18" s="21"/>
      <c r="D18" s="20"/>
      <c r="E18" s="31" t="s">
        <v>67</v>
      </c>
      <c r="F18" s="29">
        <v>195</v>
      </c>
      <c r="G18" s="29">
        <v>192</v>
      </c>
    </row>
    <row r="19" spans="1:7" x14ac:dyDescent="0.25">
      <c r="A19" s="6" t="s">
        <v>10</v>
      </c>
      <c r="B19" s="21" t="s">
        <v>79</v>
      </c>
      <c r="C19" s="21"/>
      <c r="D19" s="20"/>
      <c r="E19" s="32" t="s">
        <v>82</v>
      </c>
      <c r="F19" s="29">
        <v>410</v>
      </c>
      <c r="G19" s="29">
        <v>224</v>
      </c>
    </row>
    <row r="20" spans="1:7" ht="23.25" x14ac:dyDescent="0.25">
      <c r="A20" s="6" t="s">
        <v>10</v>
      </c>
      <c r="B20" s="10" t="s">
        <v>83</v>
      </c>
      <c r="C20" s="10"/>
      <c r="D20" s="10"/>
      <c r="E20" s="33" t="s">
        <v>84</v>
      </c>
      <c r="F20" s="25">
        <v>29</v>
      </c>
      <c r="G20" s="25" t="s">
        <v>85</v>
      </c>
    </row>
    <row r="21" spans="1:7" x14ac:dyDescent="0.25">
      <c r="A21" s="6" t="s">
        <v>10</v>
      </c>
      <c r="B21" s="10"/>
      <c r="C21" s="10"/>
      <c r="D21" s="10"/>
      <c r="E21" s="33" t="s">
        <v>86</v>
      </c>
      <c r="F21" s="34"/>
      <c r="G21" s="35"/>
    </row>
    <row r="22" spans="1:7" x14ac:dyDescent="0.25">
      <c r="A22" s="6" t="s">
        <v>10</v>
      </c>
      <c r="B22" s="10" t="s">
        <v>87</v>
      </c>
      <c r="C22" s="10"/>
      <c r="D22" s="10" t="s">
        <v>88</v>
      </c>
      <c r="E22" s="28" t="s">
        <v>89</v>
      </c>
      <c r="F22" s="29">
        <v>404</v>
      </c>
      <c r="G22" s="29">
        <f>G23</f>
        <v>404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91</v>
      </c>
      <c r="E23" s="28"/>
      <c r="F23" s="29">
        <v>404</v>
      </c>
      <c r="G23" s="29">
        <v>404</v>
      </c>
    </row>
    <row r="24" spans="1:7" x14ac:dyDescent="0.25">
      <c r="A24" s="6" t="s">
        <v>10</v>
      </c>
      <c r="B24" s="10" t="s">
        <v>87</v>
      </c>
      <c r="C24" s="10"/>
      <c r="D24" s="10" t="s">
        <v>92</v>
      </c>
      <c r="E24" s="28" t="s">
        <v>93</v>
      </c>
      <c r="F24" s="29">
        <v>6862</v>
      </c>
      <c r="G24" s="29">
        <f>G25</f>
        <v>6848</v>
      </c>
    </row>
    <row r="25" spans="1:7" hidden="1" x14ac:dyDescent="0.25">
      <c r="A25" s="6" t="s">
        <v>10</v>
      </c>
      <c r="B25" s="10" t="s">
        <v>87</v>
      </c>
      <c r="C25" s="10" t="s">
        <v>90</v>
      </c>
      <c r="D25" s="10" t="s">
        <v>94</v>
      </c>
      <c r="E25" s="28"/>
      <c r="F25" s="29">
        <v>6848</v>
      </c>
      <c r="G25" s="29">
        <v>6848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95</v>
      </c>
      <c r="C27" s="10"/>
      <c r="D27" s="10" t="s">
        <v>92</v>
      </c>
      <c r="E27" s="28" t="s">
        <v>98</v>
      </c>
      <c r="F27" s="29">
        <v>290</v>
      </c>
      <c r="G27" s="29">
        <f>G28</f>
        <v>138</v>
      </c>
    </row>
    <row r="28" spans="1:7" hidden="1" x14ac:dyDescent="0.25">
      <c r="A28" s="6" t="s">
        <v>10</v>
      </c>
      <c r="B28" s="10" t="s">
        <v>95</v>
      </c>
      <c r="C28" s="10" t="s">
        <v>97</v>
      </c>
      <c r="D28" s="10" t="s">
        <v>94</v>
      </c>
      <c r="E28" s="28"/>
      <c r="F28" s="29">
        <v>138</v>
      </c>
      <c r="G28" s="29">
        <v>138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91</v>
      </c>
      <c r="E29" s="28"/>
      <c r="F29" s="29" t="s">
        <v>17</v>
      </c>
      <c r="G29" s="29" t="s">
        <v>17</v>
      </c>
    </row>
    <row r="30" spans="1:7" x14ac:dyDescent="0.25">
      <c r="A30" s="6" t="s">
        <v>10</v>
      </c>
      <c r="B30" s="10" t="s">
        <v>99</v>
      </c>
      <c r="C30" s="10"/>
      <c r="D30" s="10" t="s">
        <v>92</v>
      </c>
      <c r="E30" s="28" t="s">
        <v>102</v>
      </c>
      <c r="F30" s="29">
        <v>23</v>
      </c>
      <c r="G30" s="29">
        <f>G31</f>
        <v>7</v>
      </c>
    </row>
    <row r="31" spans="1:7" hidden="1" x14ac:dyDescent="0.25">
      <c r="A31" s="6" t="s">
        <v>10</v>
      </c>
      <c r="B31" s="10" t="s">
        <v>99</v>
      </c>
      <c r="C31" s="10" t="s">
        <v>101</v>
      </c>
      <c r="D31" s="10" t="s">
        <v>94</v>
      </c>
      <c r="E31" s="28"/>
      <c r="F31" s="29">
        <v>7</v>
      </c>
      <c r="G31" s="29">
        <v>7</v>
      </c>
    </row>
    <row r="32" spans="1:7" x14ac:dyDescent="0.25">
      <c r="A32" s="6" t="s">
        <v>10</v>
      </c>
      <c r="B32" s="10" t="s">
        <v>103</v>
      </c>
      <c r="C32" s="10"/>
      <c r="D32" s="10" t="s">
        <v>92</v>
      </c>
      <c r="E32" s="28" t="s">
        <v>104</v>
      </c>
      <c r="F32" s="29">
        <v>6</v>
      </c>
      <c r="G32" s="29">
        <f>G33</f>
        <v>1</v>
      </c>
    </row>
    <row r="33" spans="1:7" hidden="1" x14ac:dyDescent="0.25">
      <c r="A33" s="6" t="s">
        <v>10</v>
      </c>
      <c r="B33" s="10" t="s">
        <v>103</v>
      </c>
      <c r="C33" s="10" t="s">
        <v>105</v>
      </c>
      <c r="D33" s="10" t="s">
        <v>94</v>
      </c>
      <c r="E33" s="28"/>
      <c r="F33" s="29">
        <v>1</v>
      </c>
      <c r="G33" s="29">
        <v>1</v>
      </c>
    </row>
    <row r="34" spans="1:7" ht="22.5" hidden="1" x14ac:dyDescent="0.25">
      <c r="A34" s="6" t="s">
        <v>106</v>
      </c>
      <c r="B34" s="10" t="s">
        <v>103</v>
      </c>
      <c r="C34" s="10" t="s">
        <v>105</v>
      </c>
      <c r="D34" s="10" t="s">
        <v>94</v>
      </c>
      <c r="E34" s="28"/>
      <c r="F34" s="36" t="s">
        <v>17</v>
      </c>
      <c r="G34" s="36" t="s">
        <v>17</v>
      </c>
    </row>
    <row r="35" spans="1:7" x14ac:dyDescent="0.25">
      <c r="A35" s="26"/>
      <c r="B35" s="26"/>
      <c r="C35" s="26"/>
      <c r="D35" s="26"/>
      <c r="E35" s="37"/>
      <c r="F35" s="37"/>
      <c r="G35" s="37"/>
    </row>
    <row r="36" spans="1:7" hidden="1" x14ac:dyDescent="0.25">
      <c r="A36" s="26"/>
      <c r="B36" s="26"/>
      <c r="C36" s="26"/>
      <c r="D36" s="26"/>
      <c r="E36" s="38"/>
      <c r="F36" s="38"/>
      <c r="G36" s="38"/>
    </row>
    <row r="37" spans="1:7" x14ac:dyDescent="0.25">
      <c r="A37" s="26"/>
      <c r="B37" s="26"/>
      <c r="C37" s="26"/>
      <c r="D37" s="26"/>
      <c r="E37" s="38"/>
      <c r="F37" s="38"/>
      <c r="G37" s="38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>
      <c r="A40" s="26"/>
      <c r="B40" s="26"/>
      <c r="C40" s="26"/>
      <c r="D40" s="26"/>
    </row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  <row r="53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2"/>
  <sheetViews>
    <sheetView topLeftCell="E1" zoomScaleNormal="100" workbookViewId="0">
      <selection activeCell="E18" sqref="E18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112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16061</v>
      </c>
      <c r="G13" s="23">
        <v>16061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16047</v>
      </c>
      <c r="G14" s="25">
        <v>16033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16578</v>
      </c>
      <c r="G15" s="29">
        <v>16198</v>
      </c>
    </row>
    <row r="16" spans="1:7" x14ac:dyDescent="0.25">
      <c r="A16" s="6" t="s">
        <v>10</v>
      </c>
      <c r="B16" s="21" t="s">
        <v>22</v>
      </c>
      <c r="C16" s="21"/>
      <c r="D16" s="20"/>
      <c r="E16" s="31" t="s">
        <v>23</v>
      </c>
      <c r="F16" s="29">
        <v>161</v>
      </c>
      <c r="G16" s="29">
        <v>41</v>
      </c>
    </row>
    <row r="17" spans="1:7" x14ac:dyDescent="0.25">
      <c r="A17" s="6" t="s">
        <v>10</v>
      </c>
      <c r="B17" s="21" t="s">
        <v>56</v>
      </c>
      <c r="C17" s="21"/>
      <c r="D17" s="20"/>
      <c r="E17" s="31" t="s">
        <v>57</v>
      </c>
      <c r="F17" s="29">
        <v>16045</v>
      </c>
      <c r="G17" s="29">
        <v>16031</v>
      </c>
    </row>
    <row r="18" spans="1:7" ht="45" x14ac:dyDescent="0.25">
      <c r="A18" s="6" t="s">
        <v>10</v>
      </c>
      <c r="B18" s="10" t="s">
        <v>81</v>
      </c>
      <c r="C18" s="10"/>
      <c r="D18" s="22"/>
      <c r="E18" s="32" t="s">
        <v>82</v>
      </c>
      <c r="F18" s="29">
        <v>372</v>
      </c>
      <c r="G18" s="29">
        <v>126</v>
      </c>
    </row>
    <row r="19" spans="1:7" ht="23.25" x14ac:dyDescent="0.25">
      <c r="A19" s="6" t="s">
        <v>10</v>
      </c>
      <c r="B19" s="10" t="s">
        <v>83</v>
      </c>
      <c r="C19" s="10"/>
      <c r="D19" s="10"/>
      <c r="E19" s="33" t="s">
        <v>84</v>
      </c>
      <c r="F19" s="25">
        <v>14</v>
      </c>
      <c r="G19" s="25" t="s">
        <v>85</v>
      </c>
    </row>
    <row r="20" spans="1:7" x14ac:dyDescent="0.25">
      <c r="A20" s="6" t="s">
        <v>10</v>
      </c>
      <c r="B20" s="10"/>
      <c r="C20" s="10"/>
      <c r="D20" s="10"/>
      <c r="E20" s="33" t="s">
        <v>86</v>
      </c>
      <c r="F20" s="34"/>
      <c r="G20" s="35"/>
    </row>
    <row r="21" spans="1:7" x14ac:dyDescent="0.25">
      <c r="A21" s="6" t="s">
        <v>10</v>
      </c>
      <c r="B21" s="10" t="s">
        <v>87</v>
      </c>
      <c r="C21" s="10"/>
      <c r="D21" s="10" t="s">
        <v>88</v>
      </c>
      <c r="E21" s="28" t="s">
        <v>89</v>
      </c>
      <c r="F21" s="29">
        <v>2</v>
      </c>
      <c r="G21" s="29">
        <f>G22</f>
        <v>2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91</v>
      </c>
      <c r="E22" s="28"/>
      <c r="F22" s="29">
        <v>2</v>
      </c>
      <c r="G22" s="29">
        <v>2</v>
      </c>
    </row>
    <row r="23" spans="1:7" x14ac:dyDescent="0.25">
      <c r="A23" s="6" t="s">
        <v>10</v>
      </c>
      <c r="B23" s="10" t="s">
        <v>87</v>
      </c>
      <c r="C23" s="10"/>
      <c r="D23" s="10" t="s">
        <v>92</v>
      </c>
      <c r="E23" s="28" t="s">
        <v>93</v>
      </c>
      <c r="F23" s="29">
        <v>15543</v>
      </c>
      <c r="G23" s="29">
        <f>G24</f>
        <v>15530</v>
      </c>
    </row>
    <row r="24" spans="1:7" hidden="1" x14ac:dyDescent="0.25">
      <c r="A24" s="6" t="s">
        <v>10</v>
      </c>
      <c r="B24" s="10" t="s">
        <v>87</v>
      </c>
      <c r="C24" s="10" t="s">
        <v>90</v>
      </c>
      <c r="D24" s="10" t="s">
        <v>94</v>
      </c>
      <c r="E24" s="28"/>
      <c r="F24" s="29">
        <v>15530</v>
      </c>
      <c r="G24" s="29">
        <v>15530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91</v>
      </c>
      <c r="E25" s="28"/>
      <c r="F25" s="29" t="s">
        <v>17</v>
      </c>
      <c r="G25" s="29" t="s">
        <v>17</v>
      </c>
    </row>
    <row r="26" spans="1:7" x14ac:dyDescent="0.25">
      <c r="A26" s="6" t="s">
        <v>10</v>
      </c>
      <c r="B26" s="10" t="s">
        <v>95</v>
      </c>
      <c r="C26" s="10"/>
      <c r="D26" s="10" t="s">
        <v>92</v>
      </c>
      <c r="E26" s="28" t="s">
        <v>98</v>
      </c>
      <c r="F26" s="29">
        <v>475</v>
      </c>
      <c r="G26" s="29">
        <f>G27</f>
        <v>147</v>
      </c>
    </row>
    <row r="27" spans="1:7" hidden="1" x14ac:dyDescent="0.25">
      <c r="A27" s="6" t="s">
        <v>10</v>
      </c>
      <c r="B27" s="10" t="s">
        <v>95</v>
      </c>
      <c r="C27" s="10" t="s">
        <v>97</v>
      </c>
      <c r="D27" s="10" t="s">
        <v>94</v>
      </c>
      <c r="E27" s="28"/>
      <c r="F27" s="29">
        <v>147</v>
      </c>
      <c r="G27" s="29">
        <v>147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91</v>
      </c>
      <c r="E28" s="28"/>
      <c r="F28" s="29" t="s">
        <v>17</v>
      </c>
      <c r="G28" s="29" t="s">
        <v>17</v>
      </c>
    </row>
    <row r="29" spans="1:7" x14ac:dyDescent="0.25">
      <c r="A29" s="6" t="s">
        <v>10</v>
      </c>
      <c r="B29" s="10" t="s">
        <v>99</v>
      </c>
      <c r="C29" s="10"/>
      <c r="D29" s="10" t="s">
        <v>92</v>
      </c>
      <c r="E29" s="28" t="s">
        <v>102</v>
      </c>
      <c r="F29" s="29">
        <v>25</v>
      </c>
      <c r="G29" s="29">
        <f>G30</f>
        <v>4</v>
      </c>
    </row>
    <row r="30" spans="1:7" hidden="1" x14ac:dyDescent="0.25">
      <c r="A30" s="6" t="s">
        <v>10</v>
      </c>
      <c r="B30" s="10" t="s">
        <v>99</v>
      </c>
      <c r="C30" s="10" t="s">
        <v>101</v>
      </c>
      <c r="D30" s="10" t="s">
        <v>94</v>
      </c>
      <c r="E30" s="28"/>
      <c r="F30" s="29">
        <v>4</v>
      </c>
      <c r="G30" s="29">
        <v>4</v>
      </c>
    </row>
    <row r="31" spans="1:7" x14ac:dyDescent="0.25">
      <c r="A31" s="6" t="s">
        <v>10</v>
      </c>
      <c r="B31" s="10" t="s">
        <v>103</v>
      </c>
      <c r="C31" s="10"/>
      <c r="D31" s="10" t="s">
        <v>92</v>
      </c>
      <c r="E31" s="28" t="s">
        <v>104</v>
      </c>
      <c r="F31" s="29">
        <v>2</v>
      </c>
      <c r="G31" s="29">
        <f>G32</f>
        <v>1</v>
      </c>
    </row>
    <row r="32" spans="1:7" hidden="1" x14ac:dyDescent="0.25">
      <c r="A32" s="6" t="s">
        <v>10</v>
      </c>
      <c r="B32" s="10" t="s">
        <v>103</v>
      </c>
      <c r="C32" s="10" t="s">
        <v>105</v>
      </c>
      <c r="D32" s="10" t="s">
        <v>94</v>
      </c>
      <c r="E32" s="28"/>
      <c r="F32" s="29">
        <v>1</v>
      </c>
      <c r="G32" s="29">
        <v>1</v>
      </c>
    </row>
    <row r="33" spans="1:7" ht="22.5" hidden="1" x14ac:dyDescent="0.25">
      <c r="A33" s="6" t="s">
        <v>106</v>
      </c>
      <c r="B33" s="10" t="s">
        <v>103</v>
      </c>
      <c r="C33" s="10" t="s">
        <v>105</v>
      </c>
      <c r="D33" s="10" t="s">
        <v>94</v>
      </c>
      <c r="E33" s="28"/>
      <c r="F33" s="36">
        <v>1</v>
      </c>
      <c r="G33" s="36">
        <v>1</v>
      </c>
    </row>
    <row r="34" spans="1:7" x14ac:dyDescent="0.25">
      <c r="A34" s="26"/>
      <c r="B34" s="26"/>
      <c r="C34" s="26"/>
      <c r="D34" s="26"/>
      <c r="E34" s="37"/>
      <c r="F34" s="37"/>
      <c r="G34" s="37"/>
    </row>
    <row r="35" spans="1:7" hidden="1" x14ac:dyDescent="0.25">
      <c r="A35" s="26"/>
      <c r="B35" s="26"/>
      <c r="C35" s="26"/>
      <c r="D35" s="26"/>
      <c r="E35" s="38"/>
      <c r="F35" s="38"/>
      <c r="G35" s="38"/>
    </row>
    <row r="36" spans="1:7" x14ac:dyDescent="0.25">
      <c r="A36" s="26"/>
      <c r="B36" s="26"/>
      <c r="C36" s="26"/>
      <c r="D36" s="26"/>
      <c r="E36" s="38"/>
      <c r="F36" s="38"/>
      <c r="G36" s="38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>
      <c r="A39" s="26"/>
      <c r="B39" s="26"/>
      <c r="C39" s="26"/>
      <c r="D39" s="26"/>
    </row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  <row r="52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1"/>
  <sheetViews>
    <sheetView topLeftCell="E1" zoomScaleNormal="100" workbookViewId="0">
      <selection activeCell="E17" sqref="E17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113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8788</v>
      </c>
      <c r="G13" s="23">
        <v>8788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8780</v>
      </c>
      <c r="G14" s="25">
        <v>8770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8964</v>
      </c>
      <c r="G15" s="29">
        <v>8861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8779</v>
      </c>
      <c r="G16" s="29">
        <v>8769</v>
      </c>
    </row>
    <row r="17" spans="1:7" x14ac:dyDescent="0.25">
      <c r="A17" s="6" t="s">
        <v>10</v>
      </c>
      <c r="B17" s="21" t="s">
        <v>72</v>
      </c>
      <c r="C17" s="21"/>
      <c r="D17" s="20"/>
      <c r="E17" s="32" t="s">
        <v>82</v>
      </c>
      <c r="F17" s="29">
        <v>185</v>
      </c>
      <c r="G17" s="29">
        <v>92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8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x14ac:dyDescent="0.25">
      <c r="A20" s="6" t="s">
        <v>10</v>
      </c>
      <c r="B20" s="10" t="s">
        <v>87</v>
      </c>
      <c r="C20" s="10"/>
      <c r="D20" s="10" t="s">
        <v>88</v>
      </c>
      <c r="E20" s="28" t="s">
        <v>89</v>
      </c>
      <c r="F20" s="29">
        <v>1</v>
      </c>
      <c r="G20" s="29">
        <f>G21</f>
        <v>1</v>
      </c>
    </row>
    <row r="21" spans="1:7" hidden="1" x14ac:dyDescent="0.25">
      <c r="A21" s="6" t="s">
        <v>10</v>
      </c>
      <c r="B21" s="10" t="s">
        <v>87</v>
      </c>
      <c r="C21" s="10" t="s">
        <v>90</v>
      </c>
      <c r="D21" s="10" t="s">
        <v>91</v>
      </c>
      <c r="E21" s="28"/>
      <c r="F21" s="29">
        <v>1</v>
      </c>
      <c r="G21" s="29">
        <v>1</v>
      </c>
    </row>
    <row r="22" spans="1:7" x14ac:dyDescent="0.25">
      <c r="A22" s="6" t="s">
        <v>10</v>
      </c>
      <c r="B22" s="10" t="s">
        <v>87</v>
      </c>
      <c r="C22" s="10"/>
      <c r="D22" s="10" t="s">
        <v>92</v>
      </c>
      <c r="E22" s="28" t="s">
        <v>93</v>
      </c>
      <c r="F22" s="29">
        <v>8602</v>
      </c>
      <c r="G22" s="29">
        <f>G23</f>
        <v>8592</v>
      </c>
    </row>
    <row r="23" spans="1:7" hidden="1" x14ac:dyDescent="0.25">
      <c r="A23" s="6" t="s">
        <v>10</v>
      </c>
      <c r="B23" s="10" t="s">
        <v>87</v>
      </c>
      <c r="C23" s="10" t="s">
        <v>90</v>
      </c>
      <c r="D23" s="10" t="s">
        <v>94</v>
      </c>
      <c r="E23" s="28"/>
      <c r="F23" s="29">
        <v>8592</v>
      </c>
      <c r="G23" s="29">
        <v>8592</v>
      </c>
    </row>
    <row r="24" spans="1:7" hidden="1" x14ac:dyDescent="0.25">
      <c r="A24" s="6" t="s">
        <v>10</v>
      </c>
      <c r="B24" s="10" t="s">
        <v>95</v>
      </c>
      <c r="C24" s="10" t="s">
        <v>97</v>
      </c>
      <c r="D24" s="10" t="s">
        <v>91</v>
      </c>
      <c r="E24" s="28"/>
      <c r="F24" s="29" t="s">
        <v>17</v>
      </c>
      <c r="G24" s="29" t="s">
        <v>17</v>
      </c>
    </row>
    <row r="25" spans="1:7" x14ac:dyDescent="0.25">
      <c r="A25" s="6" t="s">
        <v>10</v>
      </c>
      <c r="B25" s="10" t="s">
        <v>95</v>
      </c>
      <c r="C25" s="10"/>
      <c r="D25" s="10" t="s">
        <v>92</v>
      </c>
      <c r="E25" s="28" t="s">
        <v>98</v>
      </c>
      <c r="F25" s="29">
        <v>171</v>
      </c>
      <c r="G25" s="29">
        <f>G26</f>
        <v>87</v>
      </c>
    </row>
    <row r="26" spans="1:7" hidden="1" x14ac:dyDescent="0.25">
      <c r="A26" s="6" t="s">
        <v>10</v>
      </c>
      <c r="B26" s="10" t="s">
        <v>95</v>
      </c>
      <c r="C26" s="10" t="s">
        <v>97</v>
      </c>
      <c r="D26" s="10" t="s">
        <v>94</v>
      </c>
      <c r="E26" s="28"/>
      <c r="F26" s="29">
        <v>87</v>
      </c>
      <c r="G26" s="29">
        <v>87</v>
      </c>
    </row>
    <row r="27" spans="1:7" hidden="1" x14ac:dyDescent="0.25">
      <c r="A27" s="6" t="s">
        <v>10</v>
      </c>
      <c r="B27" s="10" t="s">
        <v>99</v>
      </c>
      <c r="C27" s="10" t="s">
        <v>101</v>
      </c>
      <c r="D27" s="10" t="s">
        <v>91</v>
      </c>
      <c r="E27" s="28"/>
      <c r="F27" s="29" t="s">
        <v>17</v>
      </c>
      <c r="G27" s="29" t="s">
        <v>17</v>
      </c>
    </row>
    <row r="28" spans="1:7" x14ac:dyDescent="0.25">
      <c r="A28" s="6" t="s">
        <v>10</v>
      </c>
      <c r="B28" s="10" t="s">
        <v>99</v>
      </c>
      <c r="C28" s="10"/>
      <c r="D28" s="10" t="s">
        <v>92</v>
      </c>
      <c r="E28" s="28" t="s">
        <v>102</v>
      </c>
      <c r="F28" s="29">
        <v>5</v>
      </c>
      <c r="G28" s="29">
        <f>G29</f>
        <v>1</v>
      </c>
    </row>
    <row r="29" spans="1:7" hidden="1" x14ac:dyDescent="0.25">
      <c r="A29" s="6" t="s">
        <v>10</v>
      </c>
      <c r="B29" s="10" t="s">
        <v>99</v>
      </c>
      <c r="C29" s="10" t="s">
        <v>101</v>
      </c>
      <c r="D29" s="10" t="s">
        <v>94</v>
      </c>
      <c r="E29" s="28"/>
      <c r="F29" s="29">
        <v>1</v>
      </c>
      <c r="G29" s="29">
        <v>1</v>
      </c>
    </row>
    <row r="30" spans="1:7" x14ac:dyDescent="0.25">
      <c r="A30" s="6" t="s">
        <v>10</v>
      </c>
      <c r="B30" s="10" t="s">
        <v>103</v>
      </c>
      <c r="C30" s="10"/>
      <c r="D30" s="10" t="s">
        <v>92</v>
      </c>
      <c r="E30" s="28" t="s">
        <v>104</v>
      </c>
      <c r="F30" s="29">
        <v>1</v>
      </c>
      <c r="G30" s="29" t="str">
        <f>G31</f>
        <v>-</v>
      </c>
    </row>
    <row r="31" spans="1:7" hidden="1" x14ac:dyDescent="0.25">
      <c r="A31" s="6" t="s">
        <v>10</v>
      </c>
      <c r="B31" s="10" t="s">
        <v>103</v>
      </c>
      <c r="C31" s="10" t="s">
        <v>105</v>
      </c>
      <c r="D31" s="10" t="s">
        <v>94</v>
      </c>
      <c r="E31" s="28"/>
      <c r="F31" s="29" t="s">
        <v>17</v>
      </c>
      <c r="G31" s="29" t="s">
        <v>17</v>
      </c>
    </row>
    <row r="32" spans="1:7" ht="22.5" hidden="1" x14ac:dyDescent="0.25">
      <c r="A32" s="6" t="s">
        <v>106</v>
      </c>
      <c r="B32" s="10" t="s">
        <v>103</v>
      </c>
      <c r="C32" s="10" t="s">
        <v>105</v>
      </c>
      <c r="D32" s="10" t="s">
        <v>94</v>
      </c>
      <c r="E32" s="28"/>
      <c r="F32" s="36" t="s">
        <v>17</v>
      </c>
      <c r="G32" s="36" t="s">
        <v>17</v>
      </c>
    </row>
    <row r="33" spans="1:7" x14ac:dyDescent="0.25">
      <c r="A33" s="26"/>
      <c r="B33" s="26"/>
      <c r="C33" s="26"/>
      <c r="D33" s="26"/>
      <c r="E33" s="37"/>
      <c r="F33" s="37"/>
      <c r="G33" s="37"/>
    </row>
    <row r="34" spans="1:7" hidden="1" x14ac:dyDescent="0.25">
      <c r="A34" s="26"/>
      <c r="B34" s="26"/>
      <c r="C34" s="26"/>
      <c r="D34" s="26"/>
      <c r="E34" s="38"/>
      <c r="F34" s="38"/>
      <c r="G34" s="38"/>
    </row>
    <row r="35" spans="1:7" x14ac:dyDescent="0.25">
      <c r="A35" s="26"/>
      <c r="B35" s="26"/>
      <c r="C35" s="26"/>
      <c r="D35" s="26"/>
      <c r="E35" s="38"/>
      <c r="F35" s="38"/>
      <c r="G35" s="38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>
      <c r="A38" s="26"/>
      <c r="B38" s="26"/>
      <c r="C38" s="26"/>
      <c r="D38" s="26"/>
    </row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  <row r="51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0"/>
  <sheetViews>
    <sheetView topLeftCell="E1" zoomScaleNormal="100" workbookViewId="0">
      <selection activeCell="E17" sqref="E17"/>
    </sheetView>
  </sheetViews>
  <sheetFormatPr defaultColWidth="8.85546875" defaultRowHeight="15" x14ac:dyDescent="0.25"/>
  <cols>
    <col min="1" max="1" width="16.140625" style="2" hidden="1" customWidth="1"/>
    <col min="2" max="3" width="46.5703125" style="3" hidden="1" customWidth="1"/>
    <col min="4" max="4" width="34.5703125" style="1" hidden="1" customWidth="1"/>
    <col min="5" max="5" width="45.140625" style="4" customWidth="1"/>
    <col min="6" max="6" width="14.85546875" style="1" customWidth="1"/>
    <col min="7" max="7" width="12.140625" style="1" customWidth="1"/>
    <col min="8" max="1019" width="8.85546875" style="1"/>
  </cols>
  <sheetData>
    <row r="1" spans="1:7" ht="14.25" customHeight="1" x14ac:dyDescent="0.25">
      <c r="D1" s="5"/>
      <c r="E1" s="42" t="s">
        <v>142</v>
      </c>
      <c r="F1" s="42"/>
      <c r="G1" s="42"/>
    </row>
    <row r="2" spans="1:7" hidden="1" x14ac:dyDescent="0.25">
      <c r="D2" s="5"/>
      <c r="E2" s="6" t="s">
        <v>0</v>
      </c>
      <c r="F2" s="7"/>
      <c r="G2" s="7"/>
    </row>
    <row r="3" spans="1:7" x14ac:dyDescent="0.25">
      <c r="D3" s="5"/>
      <c r="E3" s="8"/>
      <c r="F3" s="8"/>
      <c r="G3" s="8"/>
    </row>
    <row r="4" spans="1:7" ht="13.5" customHeight="1" x14ac:dyDescent="0.25">
      <c r="D4" s="5"/>
      <c r="E4" s="43" t="s">
        <v>114</v>
      </c>
      <c r="F4" s="43"/>
      <c r="G4" s="43"/>
    </row>
    <row r="5" spans="1:7" x14ac:dyDescent="0.25">
      <c r="D5" s="5"/>
      <c r="F5" s="11"/>
      <c r="G5" s="11"/>
    </row>
    <row r="6" spans="1:7" ht="14.25" customHeight="1" x14ac:dyDescent="0.25">
      <c r="D6" s="5"/>
      <c r="E6" s="44" t="s">
        <v>2</v>
      </c>
      <c r="F6" s="44"/>
      <c r="G6" s="44"/>
    </row>
    <row r="7" spans="1:7" x14ac:dyDescent="0.25">
      <c r="D7" s="5"/>
      <c r="E7" s="9"/>
      <c r="F7" s="12"/>
      <c r="G7" s="12"/>
    </row>
    <row r="8" spans="1:7" ht="14.25" customHeight="1" x14ac:dyDescent="0.25">
      <c r="D8" s="5"/>
      <c r="E8" s="13"/>
      <c r="F8" s="45" t="s">
        <v>3</v>
      </c>
      <c r="G8" s="45"/>
    </row>
    <row r="9" spans="1:7" ht="36" x14ac:dyDescent="0.25">
      <c r="D9" s="5"/>
      <c r="E9" s="16"/>
      <c r="F9" s="14" t="s">
        <v>4</v>
      </c>
      <c r="G9" s="17" t="s">
        <v>5</v>
      </c>
    </row>
    <row r="10" spans="1:7" ht="18" hidden="1" x14ac:dyDescent="0.25">
      <c r="D10" s="5"/>
      <c r="E10" s="16"/>
      <c r="F10" s="15" t="s">
        <v>6</v>
      </c>
      <c r="G10" s="15" t="s">
        <v>6</v>
      </c>
    </row>
    <row r="11" spans="1:7" ht="18" hidden="1" x14ac:dyDescent="0.25">
      <c r="A11" s="20"/>
      <c r="B11" s="21"/>
      <c r="C11" s="21"/>
      <c r="D11" s="19"/>
      <c r="E11" s="16"/>
      <c r="F11" s="17" t="s">
        <v>7</v>
      </c>
      <c r="G11" s="18" t="s">
        <v>8</v>
      </c>
    </row>
    <row r="12" spans="1:7" x14ac:dyDescent="0.25">
      <c r="A12" s="20"/>
      <c r="B12" s="21"/>
      <c r="C12" s="21"/>
      <c r="D12" s="19"/>
      <c r="E12" s="40" t="s">
        <v>9</v>
      </c>
      <c r="F12" s="39">
        <v>1</v>
      </c>
      <c r="G12" s="39">
        <v>2</v>
      </c>
    </row>
    <row r="13" spans="1:7" x14ac:dyDescent="0.25">
      <c r="A13" s="6" t="s">
        <v>10</v>
      </c>
      <c r="B13" s="21" t="s">
        <v>11</v>
      </c>
      <c r="C13" s="21"/>
      <c r="D13" s="21"/>
      <c r="E13" s="22" t="s">
        <v>12</v>
      </c>
      <c r="F13" s="23">
        <v>6214</v>
      </c>
      <c r="G13" s="23">
        <v>6214</v>
      </c>
    </row>
    <row r="14" spans="1:7" x14ac:dyDescent="0.25">
      <c r="A14" s="6" t="s">
        <v>10</v>
      </c>
      <c r="B14" s="21" t="s">
        <v>13</v>
      </c>
      <c r="C14" s="21"/>
      <c r="D14" s="21"/>
      <c r="E14" s="24" t="s">
        <v>14</v>
      </c>
      <c r="F14" s="25">
        <v>6158</v>
      </c>
      <c r="G14" s="25">
        <v>6124</v>
      </c>
    </row>
    <row r="15" spans="1:7" x14ac:dyDescent="0.25">
      <c r="A15" s="6" t="s">
        <v>10</v>
      </c>
      <c r="B15" s="21" t="s">
        <v>13</v>
      </c>
      <c r="C15" s="21"/>
      <c r="D15" s="27" t="s">
        <v>15</v>
      </c>
      <c r="E15" s="28" t="s">
        <v>16</v>
      </c>
      <c r="F15" s="29">
        <v>6359</v>
      </c>
      <c r="G15" s="29">
        <v>6169</v>
      </c>
    </row>
    <row r="16" spans="1:7" x14ac:dyDescent="0.25">
      <c r="A16" s="6" t="s">
        <v>10</v>
      </c>
      <c r="B16" s="21" t="s">
        <v>56</v>
      </c>
      <c r="C16" s="21"/>
      <c r="D16" s="20"/>
      <c r="E16" s="31" t="s">
        <v>57</v>
      </c>
      <c r="F16" s="29">
        <v>6158</v>
      </c>
      <c r="G16" s="29">
        <v>6124</v>
      </c>
    </row>
    <row r="17" spans="1:7" x14ac:dyDescent="0.25">
      <c r="A17" s="6" t="s">
        <v>10</v>
      </c>
      <c r="B17" s="21" t="s">
        <v>72</v>
      </c>
      <c r="C17" s="21"/>
      <c r="D17" s="20"/>
      <c r="E17" s="32" t="s">
        <v>82</v>
      </c>
      <c r="F17" s="29">
        <v>201</v>
      </c>
      <c r="G17" s="29">
        <v>45</v>
      </c>
    </row>
    <row r="18" spans="1:7" ht="23.25" x14ac:dyDescent="0.25">
      <c r="A18" s="6" t="s">
        <v>10</v>
      </c>
      <c r="B18" s="10" t="s">
        <v>83</v>
      </c>
      <c r="C18" s="10"/>
      <c r="D18" s="10"/>
      <c r="E18" s="33" t="s">
        <v>84</v>
      </c>
      <c r="F18" s="25">
        <v>56</v>
      </c>
      <c r="G18" s="25" t="s">
        <v>85</v>
      </c>
    </row>
    <row r="19" spans="1:7" x14ac:dyDescent="0.25">
      <c r="A19" s="6" t="s">
        <v>10</v>
      </c>
      <c r="B19" s="10"/>
      <c r="C19" s="10"/>
      <c r="D19" s="10"/>
      <c r="E19" s="33" t="s">
        <v>86</v>
      </c>
      <c r="F19" s="34"/>
      <c r="G19" s="35"/>
    </row>
    <row r="20" spans="1:7" hidden="1" x14ac:dyDescent="0.25">
      <c r="A20" s="6" t="s">
        <v>10</v>
      </c>
      <c r="B20" s="10" t="s">
        <v>87</v>
      </c>
      <c r="C20" s="10" t="s">
        <v>90</v>
      </c>
      <c r="D20" s="10" t="s">
        <v>91</v>
      </c>
      <c r="E20" s="28"/>
      <c r="F20" s="29" t="s">
        <v>17</v>
      </c>
      <c r="G20" s="29" t="s">
        <v>17</v>
      </c>
    </row>
    <row r="21" spans="1:7" x14ac:dyDescent="0.25">
      <c r="A21" s="6" t="s">
        <v>10</v>
      </c>
      <c r="B21" s="10" t="s">
        <v>87</v>
      </c>
      <c r="C21" s="10"/>
      <c r="D21" s="10" t="s">
        <v>92</v>
      </c>
      <c r="E21" s="28" t="s">
        <v>93</v>
      </c>
      <c r="F21" s="29">
        <v>5974</v>
      </c>
      <c r="G21" s="29">
        <f>G22</f>
        <v>5965</v>
      </c>
    </row>
    <row r="22" spans="1:7" hidden="1" x14ac:dyDescent="0.25">
      <c r="A22" s="6" t="s">
        <v>10</v>
      </c>
      <c r="B22" s="10" t="s">
        <v>87</v>
      </c>
      <c r="C22" s="10" t="s">
        <v>90</v>
      </c>
      <c r="D22" s="10" t="s">
        <v>94</v>
      </c>
      <c r="E22" s="28"/>
      <c r="F22" s="29">
        <v>5965</v>
      </c>
      <c r="G22" s="29">
        <v>5965</v>
      </c>
    </row>
    <row r="23" spans="1:7" hidden="1" x14ac:dyDescent="0.25">
      <c r="A23" s="6" t="s">
        <v>10</v>
      </c>
      <c r="B23" s="10" t="s">
        <v>95</v>
      </c>
      <c r="C23" s="10" t="s">
        <v>97</v>
      </c>
      <c r="D23" s="10" t="s">
        <v>91</v>
      </c>
      <c r="E23" s="28"/>
      <c r="F23" s="29" t="s">
        <v>17</v>
      </c>
      <c r="G23" s="29" t="s">
        <v>17</v>
      </c>
    </row>
    <row r="24" spans="1:7" x14ac:dyDescent="0.25">
      <c r="A24" s="6" t="s">
        <v>10</v>
      </c>
      <c r="B24" s="10" t="s">
        <v>95</v>
      </c>
      <c r="C24" s="10"/>
      <c r="D24" s="10" t="s">
        <v>92</v>
      </c>
      <c r="E24" s="28" t="s">
        <v>98</v>
      </c>
      <c r="F24" s="29">
        <v>168</v>
      </c>
      <c r="G24" s="29">
        <f>G25</f>
        <v>41</v>
      </c>
    </row>
    <row r="25" spans="1:7" hidden="1" x14ac:dyDescent="0.25">
      <c r="A25" s="6" t="s">
        <v>10</v>
      </c>
      <c r="B25" s="10" t="s">
        <v>95</v>
      </c>
      <c r="C25" s="10" t="s">
        <v>97</v>
      </c>
      <c r="D25" s="10" t="s">
        <v>94</v>
      </c>
      <c r="E25" s="28"/>
      <c r="F25" s="29">
        <v>41</v>
      </c>
      <c r="G25" s="29">
        <v>41</v>
      </c>
    </row>
    <row r="26" spans="1:7" hidden="1" x14ac:dyDescent="0.25">
      <c r="A26" s="6" t="s">
        <v>10</v>
      </c>
      <c r="B26" s="10" t="s">
        <v>99</v>
      </c>
      <c r="C26" s="10" t="s">
        <v>101</v>
      </c>
      <c r="D26" s="10" t="s">
        <v>91</v>
      </c>
      <c r="E26" s="28"/>
      <c r="F26" s="29" t="s">
        <v>17</v>
      </c>
      <c r="G26" s="29" t="s">
        <v>17</v>
      </c>
    </row>
    <row r="27" spans="1:7" x14ac:dyDescent="0.25">
      <c r="A27" s="6" t="s">
        <v>10</v>
      </c>
      <c r="B27" s="10" t="s">
        <v>99</v>
      </c>
      <c r="C27" s="10"/>
      <c r="D27" s="10" t="s">
        <v>92</v>
      </c>
      <c r="E27" s="28" t="s">
        <v>102</v>
      </c>
      <c r="F27" s="29">
        <v>15</v>
      </c>
      <c r="G27" s="29">
        <f>G28</f>
        <v>1</v>
      </c>
    </row>
    <row r="28" spans="1:7" hidden="1" x14ac:dyDescent="0.25">
      <c r="A28" s="6" t="s">
        <v>10</v>
      </c>
      <c r="B28" s="10" t="s">
        <v>99</v>
      </c>
      <c r="C28" s="10" t="s">
        <v>101</v>
      </c>
      <c r="D28" s="10" t="s">
        <v>94</v>
      </c>
      <c r="E28" s="28"/>
      <c r="F28" s="29">
        <v>1</v>
      </c>
      <c r="G28" s="29">
        <v>1</v>
      </c>
    </row>
    <row r="29" spans="1:7" x14ac:dyDescent="0.25">
      <c r="A29" s="6" t="s">
        <v>10</v>
      </c>
      <c r="B29" s="10" t="s">
        <v>103</v>
      </c>
      <c r="C29" s="10"/>
      <c r="D29" s="10" t="s">
        <v>92</v>
      </c>
      <c r="E29" s="28" t="s">
        <v>104</v>
      </c>
      <c r="F29" s="29">
        <v>1</v>
      </c>
      <c r="G29" s="29" t="str">
        <f>G30</f>
        <v>-</v>
      </c>
    </row>
    <row r="30" spans="1:7" hidden="1" x14ac:dyDescent="0.25">
      <c r="A30" s="6" t="s">
        <v>10</v>
      </c>
      <c r="B30" s="10" t="s">
        <v>103</v>
      </c>
      <c r="C30" s="10" t="s">
        <v>105</v>
      </c>
      <c r="D30" s="10" t="s">
        <v>94</v>
      </c>
      <c r="E30" s="28"/>
      <c r="F30" s="29" t="s">
        <v>17</v>
      </c>
      <c r="G30" s="29" t="s">
        <v>17</v>
      </c>
    </row>
    <row r="31" spans="1:7" ht="22.5" hidden="1" x14ac:dyDescent="0.25">
      <c r="A31" s="6" t="s">
        <v>106</v>
      </c>
      <c r="B31" s="10" t="s">
        <v>103</v>
      </c>
      <c r="C31" s="10" t="s">
        <v>105</v>
      </c>
      <c r="D31" s="10" t="s">
        <v>94</v>
      </c>
      <c r="E31" s="28"/>
      <c r="F31" s="36" t="s">
        <v>17</v>
      </c>
      <c r="G31" s="36" t="s">
        <v>17</v>
      </c>
    </row>
    <row r="32" spans="1:7" x14ac:dyDescent="0.25">
      <c r="A32" s="26"/>
      <c r="B32" s="26"/>
      <c r="C32" s="26"/>
      <c r="D32" s="26"/>
      <c r="E32" s="37"/>
      <c r="F32" s="37"/>
      <c r="G32" s="37"/>
    </row>
    <row r="33" spans="1:7" hidden="1" x14ac:dyDescent="0.25">
      <c r="A33" s="26"/>
      <c r="B33" s="26"/>
      <c r="C33" s="26"/>
      <c r="D33" s="26"/>
      <c r="E33" s="38"/>
      <c r="F33" s="38"/>
      <c r="G33" s="38"/>
    </row>
    <row r="34" spans="1:7" x14ac:dyDescent="0.25">
      <c r="A34" s="26"/>
      <c r="B34" s="26"/>
      <c r="C34" s="26"/>
      <c r="D34" s="26"/>
      <c r="E34" s="38"/>
      <c r="F34" s="38"/>
      <c r="G34" s="38"/>
    </row>
    <row r="35" spans="1:7" s="1" customFormat="1" ht="14.25" x14ac:dyDescent="0.2">
      <c r="A35" s="26"/>
      <c r="B35" s="26"/>
      <c r="C35" s="26"/>
      <c r="D35" s="26"/>
    </row>
    <row r="36" spans="1:7" s="1" customFormat="1" ht="14.25" x14ac:dyDescent="0.2">
      <c r="A36" s="26"/>
      <c r="B36" s="26"/>
      <c r="C36" s="26"/>
      <c r="D36" s="26"/>
    </row>
    <row r="37" spans="1:7" s="1" customFormat="1" ht="14.25" x14ac:dyDescent="0.2">
      <c r="A37" s="26"/>
      <c r="B37" s="26"/>
      <c r="C37" s="26"/>
      <c r="D37" s="26"/>
    </row>
    <row r="38" spans="1:7" s="1" customFormat="1" ht="14.25" x14ac:dyDescent="0.2"/>
    <row r="39" spans="1:7" s="1" customFormat="1" ht="14.25" x14ac:dyDescent="0.2"/>
    <row r="40" spans="1:7" s="1" customFormat="1" ht="14.25" x14ac:dyDescent="0.2"/>
    <row r="41" spans="1:7" s="1" customFormat="1" ht="14.25" x14ac:dyDescent="0.2"/>
    <row r="42" spans="1:7" s="1" customFormat="1" ht="14.25" x14ac:dyDescent="0.2"/>
    <row r="43" spans="1:7" s="1" customFormat="1" ht="14.25" x14ac:dyDescent="0.2"/>
    <row r="44" spans="1:7" s="1" customFormat="1" ht="14.25" x14ac:dyDescent="0.2"/>
    <row r="45" spans="1:7" s="1" customFormat="1" ht="14.25" x14ac:dyDescent="0.2"/>
    <row r="46" spans="1:7" s="1" customFormat="1" ht="14.25" x14ac:dyDescent="0.2"/>
    <row r="47" spans="1:7" s="1" customFormat="1" ht="14.25" x14ac:dyDescent="0.2"/>
    <row r="48" spans="1:7" s="1" customFormat="1" ht="14.25" x14ac:dyDescent="0.2"/>
    <row r="49" s="1" customFormat="1" ht="14.25" x14ac:dyDescent="0.2"/>
    <row r="50" s="1" customFormat="1" ht="14.25" x14ac:dyDescent="0.2"/>
  </sheetData>
  <mergeCells count="4">
    <mergeCell ref="E1:G1"/>
    <mergeCell ref="E4:G4"/>
    <mergeCell ref="E6:G6"/>
    <mergeCell ref="F8:G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7</vt:i4>
      </vt:variant>
    </vt:vector>
  </HeadingPairs>
  <TitlesOfParts>
    <vt:vector size="43" baseType="lpstr">
      <vt:lpstr>Забайкальский край</vt:lpstr>
      <vt:lpstr>ГО Город Чита</vt:lpstr>
      <vt:lpstr>ГО Город Петровск-Забайкальский</vt:lpstr>
      <vt:lpstr>ГО Посёлок Горный</vt:lpstr>
      <vt:lpstr>ГО Посёлок Агинское</vt:lpstr>
      <vt:lpstr>Каларский МО</vt:lpstr>
      <vt:lpstr>Приаргунский МО</vt:lpstr>
      <vt:lpstr>Акшинский </vt:lpstr>
      <vt:lpstr>Александрово-Заводский</vt:lpstr>
      <vt:lpstr>Балейский</vt:lpstr>
      <vt:lpstr>Борзинский</vt:lpstr>
      <vt:lpstr>Газимуро-Заводский</vt:lpstr>
      <vt:lpstr>Забайкальский</vt:lpstr>
      <vt:lpstr>Калганский</vt:lpstr>
      <vt:lpstr>Карымский</vt:lpstr>
      <vt:lpstr>Краснокаменский</vt:lpstr>
      <vt:lpstr>Красночикойский</vt:lpstr>
      <vt:lpstr>Кыринский</vt:lpstr>
      <vt:lpstr>Могочинский</vt:lpstr>
      <vt:lpstr>Нерчинский</vt:lpstr>
      <vt:lpstr>Нерчинско-Заводский</vt:lpstr>
      <vt:lpstr>Оловяннинский</vt:lpstr>
      <vt:lpstr>Ононский</vt:lpstr>
      <vt:lpstr>Петровск-Забайкальский</vt:lpstr>
      <vt:lpstr>Сретенский</vt:lpstr>
      <vt:lpstr>Тунгиро-Олекминский</vt:lpstr>
      <vt:lpstr>Тунгокоченский</vt:lpstr>
      <vt:lpstr>Улетовский</vt:lpstr>
      <vt:lpstr>Хилокский</vt:lpstr>
      <vt:lpstr>Чернышевский</vt:lpstr>
      <vt:lpstr>Читинский</vt:lpstr>
      <vt:lpstr>Шелопугинский</vt:lpstr>
      <vt:lpstr>Шилкинский</vt:lpstr>
      <vt:lpstr>Агинский</vt:lpstr>
      <vt:lpstr>Дульдургинский</vt:lpstr>
      <vt:lpstr>Могойтуйский</vt:lpstr>
      <vt:lpstr>Body</vt:lpstr>
      <vt:lpstr>Shapka</vt:lpstr>
      <vt:lpstr>Sidehead</vt:lpstr>
      <vt:lpstr>TableHeader</vt:lpstr>
      <vt:lpstr>TableName</vt:lpstr>
      <vt:lpstr>'Забайкальский край'!Заголовки_для_печати</vt:lpstr>
      <vt:lpstr>'Забайкальский край'!Область_печати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Христенко Ирина Васильевна</dc:creator>
  <cp:lastModifiedBy>Христенко Ирина Васильевна</cp:lastModifiedBy>
  <cp:revision>7</cp:revision>
  <dcterms:created xsi:type="dcterms:W3CDTF">2015-06-05T18:19:34Z</dcterms:created>
  <dcterms:modified xsi:type="dcterms:W3CDTF">2023-08-24T07:02:12Z</dcterms:modified>
  <dc:language>ru-RU</dc:language>
</cp:coreProperties>
</file>